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2B41\"/>
    </mc:Choice>
  </mc:AlternateContent>
  <bookViews>
    <workbookView xWindow="480" yWindow="105" windowWidth="17100" windowHeight="9855" xr2:uid="{00000000-000D-0000-FFFF-FFFF00000000}"/>
  </bookViews>
  <sheets>
    <sheet name="для виконк" sheetId="2" r:id="rId1"/>
    <sheet name="порівн. з газет" sheetId="5" state="hidden" r:id="rId2"/>
  </sheets>
  <definedNames>
    <definedName name="_xlnm._FilterDatabase" localSheetId="0" hidden="1">'для виконк'!$A$11:$Z$558</definedName>
    <definedName name="_xlnm._FilterDatabase" localSheetId="1" hidden="1">'порівн. з газет'!$A$11:$Z$558</definedName>
    <definedName name="_xlnm.Print_Titles" localSheetId="0">'для виконк'!$11:$11</definedName>
  </definedNames>
  <calcPr calcId="171026"/>
</workbook>
</file>

<file path=xl/calcChain.xml><?xml version="1.0" encoding="utf-8"?>
<calcChain xmlns="http://schemas.openxmlformats.org/spreadsheetml/2006/main">
  <c r="I345" i="2" l="1"/>
  <c r="I558" i="5"/>
  <c r="J558" i="5"/>
  <c r="I557" i="5"/>
  <c r="J557" i="5"/>
  <c r="I556" i="5"/>
  <c r="J556" i="5"/>
  <c r="I555" i="5"/>
  <c r="J555" i="5"/>
  <c r="I554" i="5"/>
  <c r="J554" i="5"/>
  <c r="I553" i="5"/>
  <c r="J553" i="5"/>
  <c r="I552" i="5"/>
  <c r="J552" i="5"/>
  <c r="I551" i="5"/>
  <c r="J551" i="5"/>
  <c r="I550" i="5"/>
  <c r="J550" i="5"/>
  <c r="I549" i="5"/>
  <c r="J549" i="5"/>
  <c r="I548" i="5"/>
  <c r="J548" i="5"/>
  <c r="I547" i="5"/>
  <c r="J547" i="5"/>
  <c r="I546" i="5"/>
  <c r="J546" i="5"/>
  <c r="I545" i="5"/>
  <c r="J545" i="5"/>
  <c r="I544" i="5"/>
  <c r="J544" i="5"/>
  <c r="I543" i="5"/>
  <c r="J543" i="5"/>
  <c r="I542" i="5"/>
  <c r="J542" i="5"/>
  <c r="I541" i="5"/>
  <c r="J541" i="5"/>
  <c r="I540" i="5"/>
  <c r="J540" i="5"/>
  <c r="I539" i="5"/>
  <c r="J539" i="5"/>
  <c r="I538" i="5"/>
  <c r="J538" i="5"/>
  <c r="I537" i="5"/>
  <c r="J537" i="5"/>
  <c r="I536" i="5"/>
  <c r="J536" i="5"/>
  <c r="I535" i="5"/>
  <c r="J535" i="5"/>
  <c r="I534" i="5"/>
  <c r="J534" i="5"/>
  <c r="I533" i="5"/>
  <c r="J533" i="5"/>
  <c r="I532" i="5"/>
  <c r="J532" i="5"/>
  <c r="I531" i="5"/>
  <c r="J531" i="5"/>
  <c r="I530" i="5"/>
  <c r="J530" i="5"/>
  <c r="I529" i="5"/>
  <c r="J529" i="5"/>
  <c r="I528" i="5"/>
  <c r="J528" i="5"/>
  <c r="I527" i="5"/>
  <c r="J527" i="5"/>
  <c r="I526" i="5"/>
  <c r="J526" i="5"/>
  <c r="I525" i="5"/>
  <c r="J525" i="5"/>
  <c r="I524" i="5"/>
  <c r="J524" i="5"/>
  <c r="I523" i="5"/>
  <c r="J523" i="5"/>
  <c r="I522" i="5"/>
  <c r="J522" i="5"/>
  <c r="I521" i="5"/>
  <c r="J521" i="5"/>
  <c r="I520" i="5"/>
  <c r="J520" i="5"/>
  <c r="I519" i="5"/>
  <c r="J519" i="5"/>
  <c r="I518" i="5"/>
  <c r="J518" i="5"/>
  <c r="I517" i="5"/>
  <c r="J517" i="5"/>
  <c r="I516" i="5"/>
  <c r="J516" i="5"/>
  <c r="I515" i="5"/>
  <c r="J515" i="5"/>
  <c r="I514" i="5"/>
  <c r="J514" i="5"/>
  <c r="I513" i="5"/>
  <c r="J513" i="5"/>
  <c r="I512" i="5"/>
  <c r="J512" i="5"/>
  <c r="I511" i="5"/>
  <c r="J511" i="5"/>
  <c r="I510" i="5"/>
  <c r="J510" i="5"/>
  <c r="I509" i="5"/>
  <c r="J509" i="5"/>
  <c r="I508" i="5"/>
  <c r="J508" i="5"/>
  <c r="I507" i="5"/>
  <c r="J507" i="5"/>
  <c r="I506" i="5"/>
  <c r="J506" i="5"/>
  <c r="I505" i="5"/>
  <c r="J505" i="5"/>
  <c r="I504" i="5"/>
  <c r="J504" i="5"/>
  <c r="I503" i="5"/>
  <c r="J503" i="5"/>
  <c r="I502" i="5"/>
  <c r="J502" i="5"/>
  <c r="I501" i="5"/>
  <c r="J501" i="5"/>
  <c r="I500" i="5"/>
  <c r="J500" i="5"/>
  <c r="I499" i="5"/>
  <c r="J499" i="5"/>
  <c r="I498" i="5"/>
  <c r="J498" i="5"/>
  <c r="I497" i="5"/>
  <c r="J497" i="5"/>
  <c r="I496" i="5"/>
  <c r="J496" i="5"/>
  <c r="I495" i="5"/>
  <c r="J495" i="5"/>
  <c r="I494" i="5"/>
  <c r="J494" i="5"/>
  <c r="I493" i="5"/>
  <c r="J493" i="5"/>
  <c r="I492" i="5"/>
  <c r="J492" i="5"/>
  <c r="I491" i="5"/>
  <c r="J491" i="5"/>
  <c r="I490" i="5"/>
  <c r="J490" i="5"/>
  <c r="I489" i="5"/>
  <c r="J489" i="5"/>
  <c r="I488" i="5"/>
  <c r="J488" i="5"/>
  <c r="I487" i="5"/>
  <c r="J487" i="5"/>
  <c r="I486" i="5"/>
  <c r="J486" i="5"/>
  <c r="I485" i="5"/>
  <c r="J485" i="5"/>
  <c r="I484" i="5"/>
  <c r="J484" i="5"/>
  <c r="I483" i="5"/>
  <c r="J483" i="5"/>
  <c r="I482" i="5"/>
  <c r="J482" i="5"/>
  <c r="I481" i="5"/>
  <c r="J481" i="5"/>
  <c r="I480" i="5"/>
  <c r="J480" i="5"/>
  <c r="I479" i="5"/>
  <c r="J479" i="5"/>
  <c r="I478" i="5"/>
  <c r="J478" i="5"/>
  <c r="I477" i="5"/>
  <c r="J477" i="5"/>
  <c r="I476" i="5"/>
  <c r="J476" i="5"/>
  <c r="I475" i="5"/>
  <c r="J475" i="5"/>
  <c r="I474" i="5"/>
  <c r="J474" i="5"/>
  <c r="I473" i="5"/>
  <c r="J473" i="5"/>
  <c r="I472" i="5"/>
  <c r="J472" i="5"/>
  <c r="I471" i="5"/>
  <c r="J471" i="5"/>
  <c r="I470" i="5"/>
  <c r="J470" i="5"/>
  <c r="I469" i="5"/>
  <c r="J469" i="5"/>
  <c r="I468" i="5"/>
  <c r="J468" i="5"/>
  <c r="I467" i="5"/>
  <c r="J467" i="5"/>
  <c r="I466" i="5"/>
  <c r="J466" i="5"/>
  <c r="I465" i="5"/>
  <c r="J465" i="5"/>
  <c r="I464" i="5"/>
  <c r="J464" i="5"/>
  <c r="I463" i="5"/>
  <c r="J463" i="5"/>
  <c r="I462" i="5"/>
  <c r="J462" i="5"/>
  <c r="I461" i="5"/>
  <c r="J461" i="5"/>
  <c r="I460" i="5"/>
  <c r="J460" i="5"/>
  <c r="I459" i="5"/>
  <c r="J459" i="5"/>
  <c r="I458" i="5"/>
  <c r="J458" i="5"/>
  <c r="I457" i="5"/>
  <c r="J457" i="5"/>
  <c r="I456" i="5"/>
  <c r="J456" i="5"/>
  <c r="I455" i="5"/>
  <c r="J455" i="5"/>
  <c r="I454" i="5"/>
  <c r="J454" i="5"/>
  <c r="I453" i="5"/>
  <c r="J453" i="5"/>
  <c r="I452" i="5"/>
  <c r="J452" i="5"/>
  <c r="I451" i="5"/>
  <c r="J451" i="5"/>
  <c r="I450" i="5"/>
  <c r="J450" i="5"/>
  <c r="I449" i="5"/>
  <c r="J449" i="5"/>
  <c r="I448" i="5"/>
  <c r="J448" i="5"/>
  <c r="I447" i="5"/>
  <c r="J447" i="5"/>
  <c r="I446" i="5"/>
  <c r="J446" i="5"/>
  <c r="I445" i="5"/>
  <c r="J445" i="5"/>
  <c r="I444" i="5"/>
  <c r="J444" i="5"/>
  <c r="I443" i="5"/>
  <c r="J443" i="5"/>
  <c r="I442" i="5"/>
  <c r="J442" i="5"/>
  <c r="I441" i="5"/>
  <c r="J441" i="5"/>
  <c r="I440" i="5"/>
  <c r="J440" i="5"/>
  <c r="I439" i="5"/>
  <c r="J439" i="5"/>
  <c r="I438" i="5"/>
  <c r="J438" i="5"/>
  <c r="I437" i="5"/>
  <c r="J437" i="5"/>
  <c r="I436" i="5"/>
  <c r="J436" i="5"/>
  <c r="I435" i="5"/>
  <c r="J435" i="5"/>
  <c r="I434" i="5"/>
  <c r="J434" i="5"/>
  <c r="I433" i="5"/>
  <c r="J433" i="5"/>
  <c r="I432" i="5"/>
  <c r="J432" i="5"/>
  <c r="I431" i="5"/>
  <c r="J431" i="5"/>
  <c r="I430" i="5"/>
  <c r="J430" i="5"/>
  <c r="I429" i="5"/>
  <c r="J429" i="5"/>
  <c r="I428" i="5"/>
  <c r="J428" i="5"/>
  <c r="I427" i="5"/>
  <c r="J427" i="5"/>
  <c r="I426" i="5"/>
  <c r="J426" i="5"/>
  <c r="I425" i="5"/>
  <c r="J425" i="5"/>
  <c r="I424" i="5"/>
  <c r="J424" i="5"/>
  <c r="I423" i="5"/>
  <c r="J423" i="5"/>
  <c r="I422" i="5"/>
  <c r="J422" i="5"/>
  <c r="I421" i="5"/>
  <c r="J421" i="5"/>
  <c r="I420" i="5"/>
  <c r="J420" i="5"/>
  <c r="I419" i="5"/>
  <c r="J419" i="5"/>
  <c r="I418" i="5"/>
  <c r="J418" i="5"/>
  <c r="I417" i="5"/>
  <c r="J417" i="5"/>
  <c r="I416" i="5"/>
  <c r="J416" i="5"/>
  <c r="I415" i="5"/>
  <c r="J415" i="5"/>
  <c r="I414" i="5"/>
  <c r="J414" i="5"/>
  <c r="I413" i="5"/>
  <c r="J413" i="5"/>
  <c r="I412" i="5"/>
  <c r="J412" i="5"/>
  <c r="I411" i="5"/>
  <c r="J411" i="5"/>
  <c r="I410" i="5"/>
  <c r="J410" i="5"/>
  <c r="I409" i="5"/>
  <c r="J409" i="5"/>
  <c r="I408" i="5"/>
  <c r="J408" i="5"/>
  <c r="I407" i="5"/>
  <c r="J407" i="5"/>
  <c r="I406" i="5"/>
  <c r="J406" i="5"/>
  <c r="I405" i="5"/>
  <c r="J405" i="5"/>
  <c r="I404" i="5"/>
  <c r="J404" i="5"/>
  <c r="I403" i="5"/>
  <c r="J403" i="5"/>
  <c r="I402" i="5"/>
  <c r="J402" i="5"/>
  <c r="I401" i="5"/>
  <c r="J401" i="5"/>
  <c r="I400" i="5"/>
  <c r="J400" i="5"/>
  <c r="I399" i="5"/>
  <c r="J399" i="5"/>
  <c r="I398" i="5"/>
  <c r="J398" i="5"/>
  <c r="I397" i="5"/>
  <c r="J397" i="5"/>
  <c r="I396" i="5"/>
  <c r="J396" i="5"/>
  <c r="I395" i="5"/>
  <c r="J395" i="5"/>
  <c r="I394" i="5"/>
  <c r="J394" i="5"/>
  <c r="I393" i="5"/>
  <c r="J393" i="5"/>
  <c r="I392" i="5"/>
  <c r="J392" i="5"/>
  <c r="I391" i="5"/>
  <c r="J391" i="5"/>
  <c r="I390" i="5"/>
  <c r="J390" i="5"/>
  <c r="I389" i="5"/>
  <c r="J389" i="5"/>
  <c r="I388" i="5"/>
  <c r="J388" i="5"/>
  <c r="I387" i="5"/>
  <c r="J387" i="5"/>
  <c r="I386" i="5"/>
  <c r="J386" i="5"/>
  <c r="I385" i="5"/>
  <c r="J385" i="5"/>
  <c r="I384" i="5"/>
  <c r="J384" i="5"/>
  <c r="I383" i="5"/>
  <c r="J383" i="5"/>
  <c r="I382" i="5"/>
  <c r="J382" i="5"/>
  <c r="I381" i="5"/>
  <c r="J381" i="5"/>
  <c r="I380" i="5"/>
  <c r="J380" i="5"/>
  <c r="I379" i="5"/>
  <c r="J379" i="5"/>
  <c r="I378" i="5"/>
  <c r="J378" i="5"/>
  <c r="I377" i="5"/>
  <c r="J377" i="5"/>
  <c r="I376" i="5"/>
  <c r="J376" i="5"/>
  <c r="I375" i="5"/>
  <c r="J375" i="5"/>
  <c r="I374" i="5"/>
  <c r="J374" i="5"/>
  <c r="I373" i="5"/>
  <c r="J373" i="5"/>
  <c r="I372" i="5"/>
  <c r="J372" i="5"/>
  <c r="I371" i="5"/>
  <c r="J371" i="5"/>
  <c r="I370" i="5"/>
  <c r="J370" i="5"/>
  <c r="I369" i="5"/>
  <c r="J369" i="5"/>
  <c r="I368" i="5"/>
  <c r="J368" i="5"/>
  <c r="I367" i="5"/>
  <c r="J367" i="5"/>
  <c r="I366" i="5"/>
  <c r="J366" i="5"/>
  <c r="I365" i="5"/>
  <c r="J365" i="5"/>
  <c r="I364" i="5"/>
  <c r="J364" i="5"/>
  <c r="I363" i="5"/>
  <c r="J363" i="5"/>
  <c r="I362" i="5"/>
  <c r="J362" i="5"/>
  <c r="I361" i="5"/>
  <c r="J361" i="5"/>
  <c r="I360" i="5"/>
  <c r="J360" i="5"/>
  <c r="I359" i="5"/>
  <c r="J359" i="5"/>
  <c r="I358" i="5"/>
  <c r="J358" i="5"/>
  <c r="I357" i="5"/>
  <c r="J357" i="5"/>
  <c r="I356" i="5"/>
  <c r="J356" i="5"/>
  <c r="I355" i="5"/>
  <c r="J355" i="5"/>
  <c r="I354" i="5"/>
  <c r="J354" i="5"/>
  <c r="I353" i="5"/>
  <c r="J353" i="5"/>
  <c r="I352" i="5"/>
  <c r="J352" i="5"/>
  <c r="I351" i="5"/>
  <c r="J351" i="5"/>
  <c r="I350" i="5"/>
  <c r="J350" i="5"/>
  <c r="I349" i="5"/>
  <c r="J349" i="5"/>
  <c r="I348" i="5"/>
  <c r="J348" i="5"/>
  <c r="I347" i="5"/>
  <c r="J347" i="5"/>
  <c r="I346" i="5"/>
  <c r="J346" i="5"/>
  <c r="I345" i="5"/>
  <c r="J345" i="5"/>
  <c r="I344" i="5"/>
  <c r="J344" i="5"/>
  <c r="I343" i="5"/>
  <c r="J343" i="5"/>
  <c r="I342" i="5"/>
  <c r="J342" i="5"/>
  <c r="I341" i="5"/>
  <c r="J341" i="5"/>
  <c r="I340" i="5"/>
  <c r="J340" i="5"/>
  <c r="I339" i="5"/>
  <c r="J339" i="5"/>
  <c r="I338" i="5"/>
  <c r="J338" i="5"/>
  <c r="I337" i="5"/>
  <c r="J337" i="5"/>
  <c r="I336" i="5"/>
  <c r="J336" i="5"/>
  <c r="I335" i="5"/>
  <c r="J335" i="5"/>
  <c r="I334" i="5"/>
  <c r="J334" i="5"/>
  <c r="I333" i="5"/>
  <c r="J333" i="5"/>
  <c r="I332" i="5"/>
  <c r="J332" i="5"/>
  <c r="I331" i="5"/>
  <c r="J331" i="5"/>
  <c r="I330" i="5"/>
  <c r="J330" i="5"/>
  <c r="I329" i="5"/>
  <c r="J329" i="5"/>
  <c r="I328" i="5"/>
  <c r="J328" i="5"/>
  <c r="I327" i="5"/>
  <c r="J327" i="5"/>
  <c r="I326" i="5"/>
  <c r="J326" i="5"/>
  <c r="I325" i="5"/>
  <c r="J325" i="5"/>
  <c r="I324" i="5"/>
  <c r="J324" i="5"/>
  <c r="I323" i="5"/>
  <c r="J323" i="5"/>
  <c r="I322" i="5"/>
  <c r="J322" i="5"/>
  <c r="I321" i="5"/>
  <c r="J321" i="5"/>
  <c r="I320" i="5"/>
  <c r="J320" i="5"/>
  <c r="I319" i="5"/>
  <c r="J319" i="5"/>
  <c r="I318" i="5"/>
  <c r="J318" i="5"/>
  <c r="I317" i="5"/>
  <c r="J317" i="5"/>
  <c r="I316" i="5"/>
  <c r="J316" i="5"/>
  <c r="I315" i="5"/>
  <c r="J315" i="5"/>
  <c r="I314" i="5"/>
  <c r="J314" i="5"/>
  <c r="I313" i="5"/>
  <c r="J313" i="5"/>
  <c r="I312" i="5"/>
  <c r="J312" i="5"/>
  <c r="I311" i="5"/>
  <c r="J311" i="5"/>
  <c r="I310" i="5"/>
  <c r="J310" i="5"/>
  <c r="I309" i="5"/>
  <c r="J309" i="5"/>
  <c r="I308" i="5"/>
  <c r="J308" i="5"/>
  <c r="I307" i="5"/>
  <c r="J307" i="5"/>
  <c r="I306" i="5"/>
  <c r="J306" i="5"/>
  <c r="I305" i="5"/>
  <c r="J305" i="5"/>
  <c r="I304" i="5"/>
  <c r="J304" i="5"/>
  <c r="I303" i="5"/>
  <c r="J303" i="5"/>
  <c r="I302" i="5"/>
  <c r="J302" i="5"/>
  <c r="I301" i="5"/>
  <c r="J301" i="5"/>
  <c r="I300" i="5"/>
  <c r="J300" i="5"/>
  <c r="I299" i="5"/>
  <c r="J299" i="5"/>
  <c r="I298" i="5"/>
  <c r="J298" i="5"/>
  <c r="I297" i="5"/>
  <c r="J297" i="5"/>
  <c r="I296" i="5"/>
  <c r="J296" i="5"/>
  <c r="I295" i="5"/>
  <c r="J295" i="5"/>
  <c r="I294" i="5"/>
  <c r="J294" i="5"/>
  <c r="I293" i="5"/>
  <c r="J293" i="5"/>
  <c r="I292" i="5"/>
  <c r="J292" i="5"/>
  <c r="I291" i="5"/>
  <c r="J291" i="5"/>
  <c r="I290" i="5"/>
  <c r="J290" i="5"/>
  <c r="I289" i="5"/>
  <c r="J289" i="5"/>
  <c r="I288" i="5"/>
  <c r="J288" i="5"/>
  <c r="I287" i="5"/>
  <c r="J287" i="5"/>
  <c r="I286" i="5"/>
  <c r="J286" i="5"/>
  <c r="I285" i="5"/>
  <c r="J285" i="5"/>
  <c r="I284" i="5"/>
  <c r="J284" i="5"/>
  <c r="I283" i="5"/>
  <c r="J283" i="5"/>
  <c r="I282" i="5"/>
  <c r="J282" i="5"/>
  <c r="I281" i="5"/>
  <c r="J281" i="5"/>
  <c r="I280" i="5"/>
  <c r="J280" i="5"/>
  <c r="I279" i="5"/>
  <c r="J279" i="5"/>
  <c r="I278" i="5"/>
  <c r="J278" i="5"/>
  <c r="I277" i="5"/>
  <c r="J277" i="5"/>
  <c r="I276" i="5"/>
  <c r="J276" i="5"/>
  <c r="I275" i="5"/>
  <c r="J275" i="5"/>
  <c r="I274" i="5"/>
  <c r="J274" i="5"/>
  <c r="I273" i="5"/>
  <c r="J273" i="5"/>
  <c r="I272" i="5"/>
  <c r="J272" i="5"/>
  <c r="I271" i="5"/>
  <c r="J271" i="5"/>
  <c r="I270" i="5"/>
  <c r="J270" i="5"/>
  <c r="I269" i="5"/>
  <c r="J269" i="5"/>
  <c r="I268" i="5"/>
  <c r="J268" i="5"/>
  <c r="I267" i="5"/>
  <c r="J267" i="5"/>
  <c r="I266" i="5"/>
  <c r="J266" i="5"/>
  <c r="I265" i="5"/>
  <c r="J265" i="5"/>
  <c r="I264" i="5"/>
  <c r="J264" i="5"/>
  <c r="I263" i="5"/>
  <c r="J263" i="5"/>
  <c r="I262" i="5"/>
  <c r="J262" i="5"/>
  <c r="I261" i="5"/>
  <c r="J261" i="5"/>
  <c r="I260" i="5"/>
  <c r="J260" i="5"/>
  <c r="I259" i="5"/>
  <c r="J259" i="5"/>
  <c r="I258" i="5"/>
  <c r="J258" i="5"/>
  <c r="I257" i="5"/>
  <c r="J257" i="5"/>
  <c r="I256" i="5"/>
  <c r="J256" i="5"/>
  <c r="I255" i="5"/>
  <c r="J255" i="5"/>
  <c r="I254" i="5"/>
  <c r="J254" i="5"/>
  <c r="I253" i="5"/>
  <c r="J253" i="5"/>
  <c r="I252" i="5"/>
  <c r="J252" i="5"/>
  <c r="I251" i="5"/>
  <c r="J251" i="5"/>
  <c r="I250" i="5"/>
  <c r="J250" i="5"/>
  <c r="I249" i="5"/>
  <c r="J249" i="5"/>
  <c r="I248" i="5"/>
  <c r="J248" i="5"/>
  <c r="I247" i="5"/>
  <c r="J247" i="5"/>
  <c r="I246" i="5"/>
  <c r="J246" i="5"/>
  <c r="I245" i="5"/>
  <c r="J245" i="5"/>
  <c r="I244" i="5"/>
  <c r="J244" i="5"/>
  <c r="I243" i="5"/>
  <c r="J243" i="5"/>
  <c r="I242" i="5"/>
  <c r="J242" i="5"/>
  <c r="I241" i="5"/>
  <c r="J241" i="5"/>
  <c r="I240" i="5"/>
  <c r="J240" i="5"/>
  <c r="I239" i="5"/>
  <c r="J239" i="5"/>
  <c r="I238" i="5"/>
  <c r="J238" i="5"/>
  <c r="I237" i="5"/>
  <c r="J237" i="5"/>
  <c r="I236" i="5"/>
  <c r="J236" i="5"/>
  <c r="I235" i="5"/>
  <c r="J235" i="5"/>
  <c r="I234" i="5"/>
  <c r="J234" i="5"/>
  <c r="I233" i="5"/>
  <c r="J233" i="5"/>
  <c r="I232" i="5"/>
  <c r="J232" i="5"/>
  <c r="I231" i="5"/>
  <c r="J231" i="5"/>
  <c r="I230" i="5"/>
  <c r="J230" i="5"/>
  <c r="I229" i="5"/>
  <c r="J229" i="5"/>
  <c r="I228" i="5"/>
  <c r="J228" i="5"/>
  <c r="I227" i="5"/>
  <c r="J227" i="5"/>
  <c r="I226" i="5"/>
  <c r="J226" i="5"/>
  <c r="I225" i="5"/>
  <c r="J225" i="5"/>
  <c r="I224" i="5"/>
  <c r="J224" i="5"/>
  <c r="I223" i="5"/>
  <c r="J223" i="5"/>
  <c r="I222" i="5"/>
  <c r="J222" i="5"/>
  <c r="I221" i="5"/>
  <c r="J221" i="5"/>
  <c r="I220" i="5"/>
  <c r="J220" i="5"/>
  <c r="I219" i="5"/>
  <c r="J219" i="5"/>
  <c r="I218" i="5"/>
  <c r="J218" i="5"/>
  <c r="I217" i="5"/>
  <c r="J217" i="5"/>
  <c r="I216" i="5"/>
  <c r="J216" i="5"/>
  <c r="I215" i="5"/>
  <c r="J215" i="5"/>
  <c r="I214" i="5"/>
  <c r="J214" i="5"/>
  <c r="I213" i="5"/>
  <c r="J213" i="5"/>
  <c r="I212" i="5"/>
  <c r="J212" i="5"/>
  <c r="I211" i="5"/>
  <c r="J211" i="5"/>
  <c r="I210" i="5"/>
  <c r="J210" i="5"/>
  <c r="I209" i="5"/>
  <c r="J209" i="5"/>
  <c r="I208" i="5"/>
  <c r="J208" i="5"/>
  <c r="I207" i="5"/>
  <c r="J207" i="5"/>
  <c r="I206" i="5"/>
  <c r="J206" i="5"/>
  <c r="I205" i="5"/>
  <c r="J205" i="5"/>
  <c r="I204" i="5"/>
  <c r="J204" i="5"/>
  <c r="I203" i="5"/>
  <c r="J203" i="5"/>
  <c r="I202" i="5"/>
  <c r="J202" i="5"/>
  <c r="I201" i="5"/>
  <c r="J201" i="5"/>
  <c r="I200" i="5"/>
  <c r="J200" i="5"/>
  <c r="I199" i="5"/>
  <c r="J199" i="5"/>
  <c r="I198" i="5"/>
  <c r="J198" i="5"/>
  <c r="I197" i="5"/>
  <c r="J197" i="5"/>
  <c r="I196" i="5"/>
  <c r="J196" i="5"/>
  <c r="I195" i="5"/>
  <c r="J195" i="5"/>
  <c r="I194" i="5"/>
  <c r="J194" i="5"/>
  <c r="I193" i="5"/>
  <c r="J193" i="5"/>
  <c r="I192" i="5"/>
  <c r="J192" i="5"/>
  <c r="I191" i="5"/>
  <c r="J191" i="5"/>
  <c r="I190" i="5"/>
  <c r="J190" i="5"/>
  <c r="I189" i="5"/>
  <c r="J189" i="5"/>
  <c r="I188" i="5"/>
  <c r="J188" i="5"/>
  <c r="I187" i="5"/>
  <c r="J187" i="5"/>
  <c r="I186" i="5"/>
  <c r="J186" i="5"/>
  <c r="I185" i="5"/>
  <c r="J185" i="5"/>
  <c r="I184" i="5"/>
  <c r="J184" i="5"/>
  <c r="I183" i="5"/>
  <c r="J183" i="5"/>
  <c r="I182" i="5"/>
  <c r="J182" i="5"/>
  <c r="I181" i="5"/>
  <c r="J181" i="5"/>
  <c r="I180" i="5"/>
  <c r="J180" i="5"/>
  <c r="I179" i="5"/>
  <c r="J179" i="5"/>
  <c r="I178" i="5"/>
  <c r="J178" i="5"/>
  <c r="I177" i="5"/>
  <c r="J177" i="5"/>
  <c r="I176" i="5"/>
  <c r="J176" i="5"/>
  <c r="I175" i="5"/>
  <c r="J175" i="5"/>
  <c r="I174" i="5"/>
  <c r="J174" i="5"/>
  <c r="I173" i="5"/>
  <c r="J173" i="5"/>
  <c r="I172" i="5"/>
  <c r="J172" i="5"/>
  <c r="I171" i="5"/>
  <c r="J171" i="5"/>
  <c r="I170" i="5"/>
  <c r="J170" i="5"/>
  <c r="I169" i="5"/>
  <c r="J169" i="5"/>
  <c r="I168" i="5"/>
  <c r="J168" i="5"/>
  <c r="I167" i="5"/>
  <c r="J167" i="5"/>
  <c r="I166" i="5"/>
  <c r="J166" i="5"/>
  <c r="I165" i="5"/>
  <c r="J165" i="5"/>
  <c r="I164" i="5"/>
  <c r="J164" i="5"/>
  <c r="I163" i="5"/>
  <c r="J163" i="5"/>
  <c r="I162" i="5"/>
  <c r="J162" i="5"/>
  <c r="I161" i="5"/>
  <c r="J161" i="5"/>
  <c r="I160" i="5"/>
  <c r="J160" i="5"/>
  <c r="I159" i="5"/>
  <c r="J159" i="5"/>
  <c r="I158" i="5"/>
  <c r="J158" i="5"/>
  <c r="I157" i="5"/>
  <c r="J157" i="5"/>
  <c r="I156" i="5"/>
  <c r="J156" i="5"/>
  <c r="I155" i="5"/>
  <c r="J155" i="5"/>
  <c r="I154" i="5"/>
  <c r="J154" i="5"/>
  <c r="I153" i="5"/>
  <c r="J153" i="5"/>
  <c r="I152" i="5"/>
  <c r="J152" i="5"/>
  <c r="I151" i="5"/>
  <c r="J151" i="5"/>
  <c r="I150" i="5"/>
  <c r="J150" i="5"/>
  <c r="I149" i="5"/>
  <c r="J149" i="5"/>
  <c r="I148" i="5"/>
  <c r="J148" i="5"/>
  <c r="I147" i="5"/>
  <c r="J147" i="5"/>
  <c r="I146" i="5"/>
  <c r="J146" i="5"/>
  <c r="I145" i="5"/>
  <c r="J145" i="5"/>
  <c r="I144" i="5"/>
  <c r="J144" i="5"/>
  <c r="I143" i="5"/>
  <c r="J143" i="5"/>
  <c r="I142" i="5"/>
  <c r="J142" i="5"/>
  <c r="I141" i="5"/>
  <c r="J141" i="5"/>
  <c r="I140" i="5"/>
  <c r="J140" i="5"/>
  <c r="I139" i="5"/>
  <c r="J139" i="5"/>
  <c r="I138" i="5"/>
  <c r="J138" i="5"/>
  <c r="I137" i="5"/>
  <c r="J137" i="5"/>
  <c r="I136" i="5"/>
  <c r="J136" i="5"/>
  <c r="I135" i="5"/>
  <c r="J135" i="5"/>
  <c r="I134" i="5"/>
  <c r="J134" i="5"/>
  <c r="I133" i="5"/>
  <c r="J133" i="5"/>
  <c r="I132" i="5"/>
  <c r="J132" i="5"/>
  <c r="I131" i="5"/>
  <c r="J131" i="5"/>
  <c r="I130" i="5"/>
  <c r="J130" i="5"/>
  <c r="I129" i="5"/>
  <c r="J129" i="5"/>
  <c r="I128" i="5"/>
  <c r="J128" i="5"/>
  <c r="I127" i="5"/>
  <c r="J127" i="5"/>
  <c r="I126" i="5"/>
  <c r="J126" i="5"/>
  <c r="I125" i="5"/>
  <c r="J125" i="5"/>
  <c r="I124" i="5"/>
  <c r="J124" i="5"/>
  <c r="I123" i="5"/>
  <c r="J123" i="5"/>
  <c r="I122" i="5"/>
  <c r="J122" i="5"/>
  <c r="I121" i="5"/>
  <c r="J121" i="5"/>
  <c r="I120" i="5"/>
  <c r="J120" i="5"/>
  <c r="I119" i="5"/>
  <c r="J119" i="5"/>
  <c r="I118" i="5"/>
  <c r="J118" i="5"/>
  <c r="I117" i="5"/>
  <c r="J117" i="5"/>
  <c r="I116" i="5"/>
  <c r="J116" i="5"/>
  <c r="I115" i="5"/>
  <c r="J115" i="5"/>
  <c r="I114" i="5"/>
  <c r="J114" i="5"/>
  <c r="I113" i="5"/>
  <c r="J113" i="5"/>
  <c r="I112" i="5"/>
  <c r="J112" i="5"/>
  <c r="I111" i="5"/>
  <c r="J111" i="5"/>
  <c r="I110" i="5"/>
  <c r="J110" i="5"/>
  <c r="I109" i="5"/>
  <c r="J109" i="5"/>
  <c r="I108" i="5"/>
  <c r="J108" i="5"/>
  <c r="I107" i="5"/>
  <c r="J107" i="5"/>
  <c r="I106" i="5"/>
  <c r="J106" i="5"/>
  <c r="I105" i="5"/>
  <c r="J105" i="5"/>
  <c r="I104" i="5"/>
  <c r="J104" i="5"/>
  <c r="I103" i="5"/>
  <c r="J103" i="5"/>
  <c r="I102" i="5"/>
  <c r="J102" i="5"/>
  <c r="I101" i="5"/>
  <c r="J101" i="5"/>
  <c r="I100" i="5"/>
  <c r="J100" i="5"/>
  <c r="I99" i="5"/>
  <c r="J99" i="5"/>
  <c r="I98" i="5"/>
  <c r="J98" i="5"/>
  <c r="I97" i="5"/>
  <c r="J97" i="5"/>
  <c r="I96" i="5"/>
  <c r="J96" i="5"/>
  <c r="I95" i="5"/>
  <c r="J95" i="5"/>
  <c r="I94" i="5"/>
  <c r="J94" i="5"/>
  <c r="I93" i="5"/>
  <c r="J93" i="5"/>
  <c r="I92" i="5"/>
  <c r="J92" i="5"/>
  <c r="I91" i="5"/>
  <c r="J91" i="5"/>
  <c r="I90" i="5"/>
  <c r="J90" i="5"/>
  <c r="I89" i="5"/>
  <c r="J89" i="5"/>
  <c r="I88" i="5"/>
  <c r="J88" i="5"/>
  <c r="I87" i="5"/>
  <c r="J87" i="5"/>
  <c r="I86" i="5"/>
  <c r="J86" i="5"/>
  <c r="I85" i="5"/>
  <c r="J85" i="5"/>
  <c r="I84" i="5"/>
  <c r="J84" i="5"/>
  <c r="I83" i="5"/>
  <c r="J83" i="5"/>
  <c r="I82" i="5"/>
  <c r="J82" i="5"/>
  <c r="I81" i="5"/>
  <c r="J81" i="5"/>
  <c r="I80" i="5"/>
  <c r="J80" i="5"/>
  <c r="I79" i="5"/>
  <c r="J79" i="5"/>
  <c r="I78" i="5"/>
  <c r="J78" i="5"/>
  <c r="I77" i="5"/>
  <c r="J77" i="5"/>
  <c r="I76" i="5"/>
  <c r="J76" i="5"/>
  <c r="I75" i="5"/>
  <c r="J75" i="5"/>
  <c r="I74" i="5"/>
  <c r="J74" i="5"/>
  <c r="I73" i="5"/>
  <c r="J73" i="5"/>
  <c r="I72" i="5"/>
  <c r="J72" i="5"/>
  <c r="I71" i="5"/>
  <c r="J71" i="5"/>
  <c r="I70" i="5"/>
  <c r="J70" i="5"/>
  <c r="I69" i="5"/>
  <c r="J69" i="5"/>
  <c r="I68" i="5"/>
  <c r="J68" i="5"/>
  <c r="I67" i="5"/>
  <c r="J67" i="5"/>
  <c r="I66" i="5"/>
  <c r="J66" i="5"/>
  <c r="I65" i="5"/>
  <c r="J65" i="5"/>
  <c r="I64" i="5"/>
  <c r="J64" i="5"/>
  <c r="I63" i="5"/>
  <c r="J63" i="5"/>
  <c r="I62" i="5"/>
  <c r="J62" i="5"/>
  <c r="I61" i="5"/>
  <c r="J61" i="5"/>
  <c r="I60" i="5"/>
  <c r="J60" i="5"/>
  <c r="I59" i="5"/>
  <c r="J59" i="5"/>
  <c r="I58" i="5"/>
  <c r="J58" i="5"/>
  <c r="I57" i="5"/>
  <c r="J57" i="5"/>
  <c r="I56" i="5"/>
  <c r="J56" i="5"/>
  <c r="I55" i="5"/>
  <c r="J55" i="5"/>
  <c r="I54" i="5"/>
  <c r="J54" i="5"/>
  <c r="I53" i="5"/>
  <c r="J53" i="5"/>
  <c r="I52" i="5"/>
  <c r="J52" i="5"/>
  <c r="I51" i="5"/>
  <c r="J51" i="5"/>
  <c r="I50" i="5"/>
  <c r="J50" i="5"/>
  <c r="I49" i="5"/>
  <c r="J49" i="5"/>
  <c r="I48" i="5"/>
  <c r="J48" i="5"/>
  <c r="I47" i="5"/>
  <c r="J47" i="5"/>
  <c r="I46" i="5"/>
  <c r="J46" i="5"/>
  <c r="I45" i="5"/>
  <c r="J45" i="5"/>
  <c r="I44" i="5"/>
  <c r="J44" i="5"/>
  <c r="I43" i="5"/>
  <c r="J43" i="5"/>
  <c r="I42" i="5"/>
  <c r="J42" i="5"/>
  <c r="I41" i="5"/>
  <c r="J41" i="5"/>
  <c r="I40" i="5"/>
  <c r="J40" i="5"/>
  <c r="I39" i="5"/>
  <c r="J39" i="5"/>
  <c r="I38" i="5"/>
  <c r="J38" i="5"/>
  <c r="I37" i="5"/>
  <c r="J37" i="5"/>
  <c r="I36" i="5"/>
  <c r="J36" i="5"/>
  <c r="I35" i="5"/>
  <c r="J35" i="5"/>
  <c r="I34" i="5"/>
  <c r="J34" i="5"/>
  <c r="I33" i="5"/>
  <c r="J33" i="5"/>
  <c r="I32" i="5"/>
  <c r="J32" i="5"/>
  <c r="I31" i="5"/>
  <c r="J31" i="5"/>
  <c r="I30" i="5"/>
  <c r="J30" i="5"/>
  <c r="I29" i="5"/>
  <c r="J29" i="5"/>
  <c r="I28" i="5"/>
  <c r="J28" i="5"/>
  <c r="I27" i="5"/>
  <c r="J27" i="5"/>
  <c r="I26" i="5"/>
  <c r="J26" i="5"/>
  <c r="I25" i="5"/>
  <c r="J25" i="5"/>
  <c r="I24" i="5"/>
  <c r="J24" i="5"/>
  <c r="I23" i="5"/>
  <c r="J23" i="5"/>
  <c r="I22" i="5"/>
  <c r="J22" i="5"/>
  <c r="I21" i="5"/>
  <c r="J21" i="5"/>
  <c r="I20" i="5"/>
  <c r="J20" i="5"/>
  <c r="I19" i="5"/>
  <c r="J19" i="5"/>
  <c r="I18" i="5"/>
  <c r="J18" i="5"/>
  <c r="I17" i="5"/>
  <c r="J17" i="5"/>
  <c r="I16" i="5"/>
  <c r="J16" i="5"/>
  <c r="I15" i="5"/>
  <c r="J15" i="5"/>
  <c r="I14" i="5"/>
  <c r="J14" i="5"/>
  <c r="I13" i="5"/>
  <c r="J13" i="5"/>
  <c r="I12" i="5"/>
  <c r="J12" i="5"/>
  <c r="I12" i="2"/>
  <c r="I398" i="2"/>
  <c r="J398" i="2"/>
  <c r="I273" i="2"/>
  <c r="J273" i="2"/>
  <c r="I509" i="2"/>
  <c r="J509" i="2"/>
  <c r="I261" i="2"/>
  <c r="J261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I73" i="2"/>
  <c r="J73" i="2"/>
  <c r="I74" i="2"/>
  <c r="J74" i="2"/>
  <c r="I75" i="2"/>
  <c r="J75" i="2"/>
  <c r="I76" i="2"/>
  <c r="J76" i="2"/>
  <c r="I77" i="2"/>
  <c r="J77" i="2"/>
  <c r="I78" i="2"/>
  <c r="J78" i="2"/>
  <c r="I79" i="2"/>
  <c r="J79" i="2"/>
  <c r="I80" i="2"/>
  <c r="J80" i="2"/>
  <c r="I81" i="2"/>
  <c r="J81" i="2"/>
  <c r="I82" i="2"/>
  <c r="J82" i="2"/>
  <c r="I83" i="2"/>
  <c r="J83" i="2"/>
  <c r="I84" i="2"/>
  <c r="J84" i="2"/>
  <c r="I85" i="2"/>
  <c r="J85" i="2"/>
  <c r="I86" i="2"/>
  <c r="J86" i="2"/>
  <c r="I87" i="2"/>
  <c r="J87" i="2"/>
  <c r="I88" i="2"/>
  <c r="J88" i="2"/>
  <c r="I89" i="2"/>
  <c r="J89" i="2"/>
  <c r="I90" i="2"/>
  <c r="J90" i="2"/>
  <c r="I91" i="2"/>
  <c r="J91" i="2"/>
  <c r="I92" i="2"/>
  <c r="J92" i="2"/>
  <c r="I93" i="2"/>
  <c r="J93" i="2"/>
  <c r="I94" i="2"/>
  <c r="J94" i="2"/>
  <c r="I95" i="2"/>
  <c r="J95" i="2"/>
  <c r="I96" i="2"/>
  <c r="J96" i="2"/>
  <c r="I97" i="2"/>
  <c r="J97" i="2"/>
  <c r="I98" i="2"/>
  <c r="J98" i="2"/>
  <c r="I99" i="2"/>
  <c r="J99" i="2"/>
  <c r="I100" i="2"/>
  <c r="J100" i="2"/>
  <c r="I101" i="2"/>
  <c r="J101" i="2"/>
  <c r="I102" i="2"/>
  <c r="J102" i="2"/>
  <c r="I103" i="2"/>
  <c r="J103" i="2"/>
  <c r="I104" i="2"/>
  <c r="J104" i="2"/>
  <c r="I105" i="2"/>
  <c r="J105" i="2"/>
  <c r="I106" i="2"/>
  <c r="J106" i="2"/>
  <c r="I107" i="2"/>
  <c r="J107" i="2"/>
  <c r="I108" i="2"/>
  <c r="J108" i="2"/>
  <c r="I109" i="2"/>
  <c r="J109" i="2"/>
  <c r="I110" i="2"/>
  <c r="J110" i="2"/>
  <c r="I111" i="2"/>
  <c r="J111" i="2"/>
  <c r="I112" i="2"/>
  <c r="J112" i="2"/>
  <c r="I113" i="2"/>
  <c r="J113" i="2"/>
  <c r="I114" i="2"/>
  <c r="J114" i="2"/>
  <c r="I115" i="2"/>
  <c r="J115" i="2"/>
  <c r="I116" i="2"/>
  <c r="J116" i="2"/>
  <c r="I117" i="2"/>
  <c r="J117" i="2"/>
  <c r="I118" i="2"/>
  <c r="J118" i="2"/>
  <c r="I119" i="2"/>
  <c r="J119" i="2"/>
  <c r="I120" i="2"/>
  <c r="J120" i="2"/>
  <c r="I121" i="2"/>
  <c r="J121" i="2"/>
  <c r="I122" i="2"/>
  <c r="J122" i="2"/>
  <c r="I123" i="2"/>
  <c r="J123" i="2"/>
  <c r="I124" i="2"/>
  <c r="J124" i="2"/>
  <c r="I125" i="2"/>
  <c r="J125" i="2"/>
  <c r="I126" i="2"/>
  <c r="J126" i="2"/>
  <c r="I127" i="2"/>
  <c r="J127" i="2"/>
  <c r="I128" i="2"/>
  <c r="J128" i="2"/>
  <c r="I129" i="2"/>
  <c r="J129" i="2"/>
  <c r="I130" i="2"/>
  <c r="J130" i="2"/>
  <c r="I131" i="2"/>
  <c r="J131" i="2"/>
  <c r="I132" i="2"/>
  <c r="J132" i="2"/>
  <c r="I133" i="2"/>
  <c r="J133" i="2"/>
  <c r="I134" i="2"/>
  <c r="J134" i="2"/>
  <c r="I135" i="2"/>
  <c r="J135" i="2"/>
  <c r="I136" i="2"/>
  <c r="J136" i="2"/>
  <c r="I137" i="2"/>
  <c r="J137" i="2"/>
  <c r="I138" i="2"/>
  <c r="J138" i="2"/>
  <c r="I139" i="2"/>
  <c r="J139" i="2"/>
  <c r="I140" i="2"/>
  <c r="J140" i="2"/>
  <c r="I141" i="2"/>
  <c r="J141" i="2"/>
  <c r="I142" i="2"/>
  <c r="J142" i="2"/>
  <c r="I143" i="2"/>
  <c r="J143" i="2"/>
  <c r="I144" i="2"/>
  <c r="J144" i="2"/>
  <c r="I145" i="2"/>
  <c r="J145" i="2"/>
  <c r="I146" i="2"/>
  <c r="J146" i="2"/>
  <c r="I147" i="2"/>
  <c r="J147" i="2"/>
  <c r="I148" i="2"/>
  <c r="J148" i="2"/>
  <c r="I149" i="2"/>
  <c r="J149" i="2"/>
  <c r="I150" i="2"/>
  <c r="J150" i="2"/>
  <c r="I151" i="2"/>
  <c r="J151" i="2"/>
  <c r="I152" i="2"/>
  <c r="J152" i="2"/>
  <c r="I153" i="2"/>
  <c r="J153" i="2"/>
  <c r="I154" i="2"/>
  <c r="J154" i="2"/>
  <c r="I155" i="2"/>
  <c r="J155" i="2"/>
  <c r="I156" i="2"/>
  <c r="J156" i="2"/>
  <c r="I157" i="2"/>
  <c r="J157" i="2"/>
  <c r="I158" i="2"/>
  <c r="J158" i="2"/>
  <c r="I159" i="2"/>
  <c r="J159" i="2"/>
  <c r="I160" i="2"/>
  <c r="J160" i="2"/>
  <c r="I161" i="2"/>
  <c r="J161" i="2"/>
  <c r="I162" i="2"/>
  <c r="J162" i="2"/>
  <c r="I163" i="2"/>
  <c r="J163" i="2"/>
  <c r="I164" i="2"/>
  <c r="J164" i="2"/>
  <c r="I165" i="2"/>
  <c r="J165" i="2"/>
  <c r="I166" i="2"/>
  <c r="J166" i="2"/>
  <c r="I167" i="2"/>
  <c r="J167" i="2"/>
  <c r="I168" i="2"/>
  <c r="J168" i="2"/>
  <c r="I169" i="2"/>
  <c r="J169" i="2"/>
  <c r="I170" i="2"/>
  <c r="J170" i="2"/>
  <c r="I171" i="2"/>
  <c r="J171" i="2"/>
  <c r="I172" i="2"/>
  <c r="J172" i="2"/>
  <c r="I173" i="2"/>
  <c r="J173" i="2"/>
  <c r="I174" i="2"/>
  <c r="J174" i="2"/>
  <c r="I175" i="2"/>
  <c r="J175" i="2"/>
  <c r="I176" i="2"/>
  <c r="J176" i="2"/>
  <c r="I177" i="2"/>
  <c r="J177" i="2"/>
  <c r="I178" i="2"/>
  <c r="J178" i="2"/>
  <c r="I179" i="2"/>
  <c r="J179" i="2"/>
  <c r="I180" i="2"/>
  <c r="J180" i="2"/>
  <c r="I181" i="2"/>
  <c r="J181" i="2"/>
  <c r="I182" i="2"/>
  <c r="J182" i="2"/>
  <c r="I183" i="2"/>
  <c r="J183" i="2"/>
  <c r="I184" i="2"/>
  <c r="J184" i="2"/>
  <c r="I185" i="2"/>
  <c r="J185" i="2"/>
  <c r="I186" i="2"/>
  <c r="J186" i="2"/>
  <c r="I187" i="2"/>
  <c r="J187" i="2"/>
  <c r="I188" i="2"/>
  <c r="J188" i="2"/>
  <c r="I189" i="2"/>
  <c r="J189" i="2"/>
  <c r="I190" i="2"/>
  <c r="J190" i="2"/>
  <c r="I191" i="2"/>
  <c r="J191" i="2"/>
  <c r="I192" i="2"/>
  <c r="J192" i="2"/>
  <c r="I193" i="2"/>
  <c r="J193" i="2"/>
  <c r="I194" i="2"/>
  <c r="J194" i="2"/>
  <c r="I195" i="2"/>
  <c r="J195" i="2"/>
  <c r="I196" i="2"/>
  <c r="J196" i="2"/>
  <c r="I197" i="2"/>
  <c r="J197" i="2"/>
  <c r="I198" i="2"/>
  <c r="J198" i="2"/>
  <c r="I199" i="2"/>
  <c r="J199" i="2"/>
  <c r="I200" i="2"/>
  <c r="J200" i="2"/>
  <c r="I201" i="2"/>
  <c r="J201" i="2"/>
  <c r="I202" i="2"/>
  <c r="J202" i="2"/>
  <c r="I203" i="2"/>
  <c r="J203" i="2"/>
  <c r="I204" i="2"/>
  <c r="J204" i="2"/>
  <c r="I205" i="2"/>
  <c r="J205" i="2"/>
  <c r="I206" i="2"/>
  <c r="J206" i="2"/>
  <c r="I207" i="2"/>
  <c r="J207" i="2"/>
  <c r="I208" i="2"/>
  <c r="J208" i="2"/>
  <c r="I209" i="2"/>
  <c r="J209" i="2"/>
  <c r="I210" i="2"/>
  <c r="J210" i="2"/>
  <c r="I211" i="2"/>
  <c r="J211" i="2"/>
  <c r="I212" i="2"/>
  <c r="J212" i="2"/>
  <c r="I213" i="2"/>
  <c r="J213" i="2"/>
  <c r="I214" i="2"/>
  <c r="J214" i="2"/>
  <c r="I215" i="2"/>
  <c r="J215" i="2"/>
  <c r="I216" i="2"/>
  <c r="J216" i="2"/>
  <c r="I217" i="2"/>
  <c r="J217" i="2"/>
  <c r="I218" i="2"/>
  <c r="J218" i="2"/>
  <c r="I219" i="2"/>
  <c r="J219" i="2"/>
  <c r="I220" i="2"/>
  <c r="J220" i="2"/>
  <c r="I221" i="2"/>
  <c r="J221" i="2"/>
  <c r="I222" i="2"/>
  <c r="J222" i="2"/>
  <c r="I223" i="2"/>
  <c r="J223" i="2"/>
  <c r="I224" i="2"/>
  <c r="J224" i="2"/>
  <c r="I225" i="2"/>
  <c r="J225" i="2"/>
  <c r="I226" i="2"/>
  <c r="J226" i="2"/>
  <c r="I227" i="2"/>
  <c r="J227" i="2"/>
  <c r="I228" i="2"/>
  <c r="J228" i="2"/>
  <c r="I229" i="2"/>
  <c r="J229" i="2"/>
  <c r="I230" i="2"/>
  <c r="J230" i="2"/>
  <c r="I231" i="2"/>
  <c r="J231" i="2"/>
  <c r="I232" i="2"/>
  <c r="J232" i="2"/>
  <c r="I233" i="2"/>
  <c r="J233" i="2"/>
  <c r="I234" i="2"/>
  <c r="J234" i="2"/>
  <c r="I235" i="2"/>
  <c r="J235" i="2"/>
  <c r="I236" i="2"/>
  <c r="J236" i="2"/>
  <c r="I237" i="2"/>
  <c r="J237" i="2"/>
  <c r="I238" i="2"/>
  <c r="J238" i="2"/>
  <c r="I239" i="2"/>
  <c r="J239" i="2"/>
  <c r="I240" i="2"/>
  <c r="J240" i="2"/>
  <c r="I241" i="2"/>
  <c r="J241" i="2"/>
  <c r="I242" i="2"/>
  <c r="J242" i="2"/>
  <c r="I243" i="2"/>
  <c r="J243" i="2"/>
  <c r="I244" i="2"/>
  <c r="J244" i="2"/>
  <c r="I245" i="2"/>
  <c r="J245" i="2"/>
  <c r="I246" i="2"/>
  <c r="J246" i="2"/>
  <c r="I247" i="2"/>
  <c r="J247" i="2"/>
  <c r="I248" i="2"/>
  <c r="J248" i="2"/>
  <c r="I249" i="2"/>
  <c r="J249" i="2"/>
  <c r="I250" i="2"/>
  <c r="J250" i="2"/>
  <c r="I251" i="2"/>
  <c r="J251" i="2"/>
  <c r="I252" i="2"/>
  <c r="J252" i="2"/>
  <c r="I253" i="2"/>
  <c r="J253" i="2"/>
  <c r="I254" i="2"/>
  <c r="J254" i="2"/>
  <c r="I255" i="2"/>
  <c r="J255" i="2"/>
  <c r="I256" i="2"/>
  <c r="J256" i="2"/>
  <c r="I257" i="2"/>
  <c r="J257" i="2"/>
  <c r="I258" i="2"/>
  <c r="J258" i="2"/>
  <c r="I259" i="2"/>
  <c r="J259" i="2"/>
  <c r="I260" i="2"/>
  <c r="J260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4" i="2"/>
  <c r="J274" i="2"/>
  <c r="I275" i="2"/>
  <c r="J275" i="2"/>
  <c r="I276" i="2"/>
  <c r="J276" i="2"/>
  <c r="I277" i="2"/>
  <c r="J277" i="2"/>
  <c r="I278" i="2"/>
  <c r="J278" i="2"/>
  <c r="I279" i="2"/>
  <c r="J279" i="2"/>
  <c r="I280" i="2"/>
  <c r="J280" i="2"/>
  <c r="I281" i="2"/>
  <c r="J281" i="2"/>
  <c r="I282" i="2"/>
  <c r="J282" i="2"/>
  <c r="I283" i="2"/>
  <c r="J283" i="2"/>
  <c r="I284" i="2"/>
  <c r="J284" i="2"/>
  <c r="I285" i="2"/>
  <c r="J285" i="2"/>
  <c r="I286" i="2"/>
  <c r="J286" i="2"/>
  <c r="I287" i="2"/>
  <c r="J287" i="2"/>
  <c r="I288" i="2"/>
  <c r="J288" i="2"/>
  <c r="I289" i="2"/>
  <c r="J289" i="2"/>
  <c r="I290" i="2"/>
  <c r="J290" i="2"/>
  <c r="I291" i="2"/>
  <c r="J291" i="2"/>
  <c r="I292" i="2"/>
  <c r="J292" i="2"/>
  <c r="I293" i="2"/>
  <c r="J293" i="2"/>
  <c r="I294" i="2"/>
  <c r="J294" i="2"/>
  <c r="I295" i="2"/>
  <c r="J295" i="2"/>
  <c r="I296" i="2"/>
  <c r="J296" i="2"/>
  <c r="I297" i="2"/>
  <c r="J297" i="2"/>
  <c r="I298" i="2"/>
  <c r="J298" i="2"/>
  <c r="I299" i="2"/>
  <c r="J299" i="2"/>
  <c r="I300" i="2"/>
  <c r="J300" i="2"/>
  <c r="I301" i="2"/>
  <c r="J301" i="2"/>
  <c r="I302" i="2"/>
  <c r="J302" i="2"/>
  <c r="I303" i="2"/>
  <c r="J303" i="2"/>
  <c r="I304" i="2"/>
  <c r="J304" i="2"/>
  <c r="I305" i="2"/>
  <c r="J305" i="2"/>
  <c r="I306" i="2"/>
  <c r="J306" i="2"/>
  <c r="I307" i="2"/>
  <c r="J307" i="2"/>
  <c r="I308" i="2"/>
  <c r="J308" i="2"/>
  <c r="I309" i="2"/>
  <c r="J309" i="2"/>
  <c r="I310" i="2"/>
  <c r="J310" i="2"/>
  <c r="I311" i="2"/>
  <c r="J311" i="2"/>
  <c r="I312" i="2"/>
  <c r="J312" i="2"/>
  <c r="I313" i="2"/>
  <c r="J313" i="2"/>
  <c r="I314" i="2"/>
  <c r="J314" i="2"/>
  <c r="I315" i="2"/>
  <c r="J315" i="2"/>
  <c r="I316" i="2"/>
  <c r="J316" i="2"/>
  <c r="I317" i="2"/>
  <c r="J317" i="2"/>
  <c r="I318" i="2"/>
  <c r="J318" i="2"/>
  <c r="I319" i="2"/>
  <c r="J319" i="2"/>
  <c r="I320" i="2"/>
  <c r="J320" i="2"/>
  <c r="I321" i="2"/>
  <c r="J321" i="2"/>
  <c r="I322" i="2"/>
  <c r="J322" i="2"/>
  <c r="I323" i="2"/>
  <c r="J323" i="2"/>
  <c r="I324" i="2"/>
  <c r="J324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I353" i="2"/>
  <c r="J353" i="2"/>
  <c r="I354" i="2"/>
  <c r="J354" i="2"/>
  <c r="I355" i="2"/>
  <c r="J355" i="2"/>
  <c r="I356" i="2"/>
  <c r="J356" i="2"/>
  <c r="I357" i="2"/>
  <c r="J357" i="2"/>
  <c r="I358" i="2"/>
  <c r="J358" i="2"/>
  <c r="I359" i="2"/>
  <c r="J359" i="2"/>
  <c r="I360" i="2"/>
  <c r="J360" i="2"/>
  <c r="I361" i="2"/>
  <c r="J361" i="2"/>
  <c r="I362" i="2"/>
  <c r="J362" i="2"/>
  <c r="I363" i="2"/>
  <c r="J363" i="2"/>
  <c r="I364" i="2"/>
  <c r="J364" i="2"/>
  <c r="I365" i="2"/>
  <c r="J365" i="2"/>
  <c r="I366" i="2"/>
  <c r="J366" i="2"/>
  <c r="I367" i="2"/>
  <c r="J367" i="2"/>
  <c r="I368" i="2"/>
  <c r="J368" i="2"/>
  <c r="I369" i="2"/>
  <c r="J369" i="2"/>
  <c r="I370" i="2"/>
  <c r="J370" i="2"/>
  <c r="I371" i="2"/>
  <c r="J371" i="2"/>
  <c r="I372" i="2"/>
  <c r="J372" i="2"/>
  <c r="I373" i="2"/>
  <c r="J373" i="2"/>
  <c r="I374" i="2"/>
  <c r="J374" i="2"/>
  <c r="I375" i="2"/>
  <c r="J375" i="2"/>
  <c r="I376" i="2"/>
  <c r="J376" i="2"/>
  <c r="I377" i="2"/>
  <c r="J377" i="2"/>
  <c r="I378" i="2"/>
  <c r="J378" i="2"/>
  <c r="I379" i="2"/>
  <c r="J379" i="2"/>
  <c r="I380" i="2"/>
  <c r="J380" i="2"/>
  <c r="I381" i="2"/>
  <c r="J381" i="2"/>
  <c r="I382" i="2"/>
  <c r="J382" i="2"/>
  <c r="I383" i="2"/>
  <c r="J383" i="2"/>
  <c r="I384" i="2"/>
  <c r="J384" i="2"/>
  <c r="I385" i="2"/>
  <c r="J385" i="2"/>
  <c r="I386" i="2"/>
  <c r="J386" i="2"/>
  <c r="I387" i="2"/>
  <c r="J387" i="2"/>
  <c r="I388" i="2"/>
  <c r="J388" i="2"/>
  <c r="I389" i="2"/>
  <c r="J389" i="2"/>
  <c r="I390" i="2"/>
  <c r="J390" i="2"/>
  <c r="I391" i="2"/>
  <c r="J391" i="2"/>
  <c r="I392" i="2"/>
  <c r="J392" i="2"/>
  <c r="I393" i="2"/>
  <c r="J393" i="2"/>
  <c r="I394" i="2"/>
  <c r="J394" i="2"/>
  <c r="I395" i="2"/>
  <c r="J395" i="2"/>
  <c r="I396" i="2"/>
  <c r="J396" i="2"/>
  <c r="I397" i="2"/>
  <c r="J397" i="2"/>
  <c r="I399" i="2"/>
  <c r="J399" i="2"/>
  <c r="I400" i="2"/>
  <c r="J400" i="2"/>
  <c r="I401" i="2"/>
  <c r="J401" i="2"/>
  <c r="I402" i="2"/>
  <c r="J402" i="2"/>
  <c r="I403" i="2"/>
  <c r="J403" i="2"/>
  <c r="I404" i="2"/>
  <c r="J404" i="2"/>
  <c r="I405" i="2"/>
  <c r="J405" i="2"/>
  <c r="I406" i="2"/>
  <c r="J406" i="2"/>
  <c r="I407" i="2"/>
  <c r="J407" i="2"/>
  <c r="I408" i="2"/>
  <c r="J408" i="2"/>
  <c r="I409" i="2"/>
  <c r="J409" i="2"/>
  <c r="I410" i="2"/>
  <c r="J410" i="2"/>
  <c r="I411" i="2"/>
  <c r="J411" i="2"/>
  <c r="I412" i="2"/>
  <c r="J412" i="2"/>
  <c r="I413" i="2"/>
  <c r="J413" i="2"/>
  <c r="I414" i="2"/>
  <c r="J414" i="2"/>
  <c r="I415" i="2"/>
  <c r="J415" i="2"/>
  <c r="I416" i="2"/>
  <c r="J416" i="2"/>
  <c r="I417" i="2"/>
  <c r="J417" i="2"/>
  <c r="I418" i="2"/>
  <c r="J418" i="2"/>
  <c r="I419" i="2"/>
  <c r="J419" i="2"/>
  <c r="I420" i="2"/>
  <c r="J420" i="2"/>
  <c r="I421" i="2"/>
  <c r="J421" i="2"/>
  <c r="I422" i="2"/>
  <c r="J422" i="2"/>
  <c r="I423" i="2"/>
  <c r="J423" i="2"/>
  <c r="I424" i="2"/>
  <c r="J424" i="2"/>
  <c r="I425" i="2"/>
  <c r="J425" i="2"/>
  <c r="I426" i="2"/>
  <c r="J426" i="2"/>
  <c r="I427" i="2"/>
  <c r="J427" i="2"/>
  <c r="I428" i="2"/>
  <c r="J428" i="2"/>
  <c r="I429" i="2"/>
  <c r="J429" i="2"/>
  <c r="I430" i="2"/>
  <c r="J430" i="2"/>
  <c r="I431" i="2"/>
  <c r="J431" i="2"/>
  <c r="I432" i="2"/>
  <c r="J432" i="2"/>
  <c r="I433" i="2"/>
  <c r="J433" i="2"/>
  <c r="I434" i="2"/>
  <c r="J434" i="2"/>
  <c r="I435" i="2"/>
  <c r="J435" i="2"/>
  <c r="I436" i="2"/>
  <c r="J436" i="2"/>
  <c r="I437" i="2"/>
  <c r="J437" i="2"/>
  <c r="I438" i="2"/>
  <c r="J438" i="2"/>
  <c r="I439" i="2"/>
  <c r="J439" i="2"/>
  <c r="I440" i="2"/>
  <c r="J440" i="2"/>
  <c r="I441" i="2"/>
  <c r="J441" i="2"/>
  <c r="I442" i="2"/>
  <c r="J442" i="2"/>
  <c r="I443" i="2"/>
  <c r="J443" i="2"/>
  <c r="I444" i="2"/>
  <c r="J444" i="2"/>
  <c r="I445" i="2"/>
  <c r="J445" i="2"/>
  <c r="I446" i="2"/>
  <c r="J446" i="2"/>
  <c r="I447" i="2"/>
  <c r="J447" i="2"/>
  <c r="I448" i="2"/>
  <c r="J448" i="2"/>
  <c r="I449" i="2"/>
  <c r="J449" i="2"/>
  <c r="I450" i="2"/>
  <c r="J450" i="2"/>
  <c r="I451" i="2"/>
  <c r="J451" i="2"/>
  <c r="I452" i="2"/>
  <c r="J452" i="2"/>
  <c r="I453" i="2"/>
  <c r="J453" i="2"/>
  <c r="I454" i="2"/>
  <c r="J454" i="2"/>
  <c r="I455" i="2"/>
  <c r="J455" i="2"/>
  <c r="I456" i="2"/>
  <c r="J456" i="2"/>
  <c r="I457" i="2"/>
  <c r="J457" i="2"/>
  <c r="I458" i="2"/>
  <c r="J458" i="2"/>
  <c r="I459" i="2"/>
  <c r="J459" i="2"/>
  <c r="I460" i="2"/>
  <c r="J460" i="2"/>
  <c r="I461" i="2"/>
  <c r="J461" i="2"/>
  <c r="I462" i="2"/>
  <c r="J462" i="2"/>
  <c r="I463" i="2"/>
  <c r="J463" i="2"/>
  <c r="I464" i="2"/>
  <c r="J464" i="2"/>
  <c r="I465" i="2"/>
  <c r="J465" i="2"/>
  <c r="I466" i="2"/>
  <c r="J466" i="2"/>
  <c r="I467" i="2"/>
  <c r="J467" i="2"/>
  <c r="I468" i="2"/>
  <c r="J468" i="2"/>
  <c r="I469" i="2"/>
  <c r="J469" i="2"/>
  <c r="I470" i="2"/>
  <c r="J470" i="2"/>
  <c r="I471" i="2"/>
  <c r="J471" i="2"/>
  <c r="I472" i="2"/>
  <c r="J472" i="2"/>
  <c r="I473" i="2"/>
  <c r="J473" i="2"/>
  <c r="I474" i="2"/>
  <c r="J474" i="2"/>
  <c r="I475" i="2"/>
  <c r="J475" i="2"/>
  <c r="I476" i="2"/>
  <c r="J476" i="2"/>
  <c r="I477" i="2"/>
  <c r="J477" i="2"/>
  <c r="I478" i="2"/>
  <c r="J478" i="2"/>
  <c r="I479" i="2"/>
  <c r="J479" i="2"/>
  <c r="I480" i="2"/>
  <c r="J480" i="2"/>
  <c r="I481" i="2"/>
  <c r="J481" i="2"/>
  <c r="I482" i="2"/>
  <c r="J482" i="2"/>
  <c r="I483" i="2"/>
  <c r="J483" i="2"/>
  <c r="I484" i="2"/>
  <c r="J484" i="2"/>
  <c r="I485" i="2"/>
  <c r="J485" i="2"/>
  <c r="I486" i="2"/>
  <c r="J486" i="2"/>
  <c r="I487" i="2"/>
  <c r="J487" i="2"/>
  <c r="I488" i="2"/>
  <c r="J488" i="2"/>
  <c r="I489" i="2"/>
  <c r="J489" i="2"/>
  <c r="I490" i="2"/>
  <c r="J490" i="2"/>
  <c r="I491" i="2"/>
  <c r="J491" i="2"/>
  <c r="I492" i="2"/>
  <c r="J492" i="2"/>
  <c r="I493" i="2"/>
  <c r="J493" i="2"/>
  <c r="I494" i="2"/>
  <c r="J494" i="2"/>
  <c r="I495" i="2"/>
  <c r="J495" i="2"/>
  <c r="I496" i="2"/>
  <c r="J496" i="2"/>
  <c r="I497" i="2"/>
  <c r="J497" i="2"/>
  <c r="I498" i="2"/>
  <c r="J498" i="2"/>
  <c r="I499" i="2"/>
  <c r="J499" i="2"/>
  <c r="I500" i="2"/>
  <c r="J500" i="2"/>
  <c r="I501" i="2"/>
  <c r="J501" i="2"/>
  <c r="I502" i="2"/>
  <c r="J502" i="2"/>
  <c r="I503" i="2"/>
  <c r="J503" i="2"/>
  <c r="I504" i="2"/>
  <c r="J504" i="2"/>
  <c r="I505" i="2"/>
  <c r="J505" i="2"/>
  <c r="I506" i="2"/>
  <c r="J506" i="2"/>
  <c r="I507" i="2"/>
  <c r="J507" i="2"/>
  <c r="I508" i="2"/>
  <c r="J508" i="2"/>
  <c r="I510" i="2"/>
  <c r="J510" i="2"/>
  <c r="I511" i="2"/>
  <c r="J511" i="2"/>
  <c r="I512" i="2"/>
  <c r="J512" i="2"/>
  <c r="I513" i="2"/>
  <c r="J513" i="2"/>
  <c r="I514" i="2"/>
  <c r="J514" i="2"/>
  <c r="I515" i="2"/>
  <c r="J515" i="2"/>
  <c r="I516" i="2"/>
  <c r="J516" i="2"/>
  <c r="I517" i="2"/>
  <c r="J517" i="2"/>
  <c r="I518" i="2"/>
  <c r="J518" i="2"/>
  <c r="I519" i="2"/>
  <c r="J519" i="2"/>
  <c r="I520" i="2"/>
  <c r="J520" i="2"/>
  <c r="I521" i="2"/>
  <c r="J521" i="2"/>
  <c r="I522" i="2"/>
  <c r="J522" i="2"/>
  <c r="I523" i="2"/>
  <c r="J523" i="2"/>
  <c r="I524" i="2"/>
  <c r="J524" i="2"/>
  <c r="I525" i="2"/>
  <c r="J525" i="2"/>
  <c r="I526" i="2"/>
  <c r="J526" i="2"/>
  <c r="I527" i="2"/>
  <c r="J527" i="2"/>
  <c r="I528" i="2"/>
  <c r="J528" i="2"/>
  <c r="I529" i="2"/>
  <c r="J529" i="2"/>
  <c r="I530" i="2"/>
  <c r="J530" i="2"/>
  <c r="I531" i="2"/>
  <c r="J531" i="2"/>
  <c r="I532" i="2"/>
  <c r="J532" i="2"/>
  <c r="I533" i="2"/>
  <c r="J533" i="2"/>
  <c r="I534" i="2"/>
  <c r="J534" i="2"/>
  <c r="I535" i="2"/>
  <c r="J535" i="2"/>
  <c r="I536" i="2"/>
  <c r="J536" i="2"/>
  <c r="I537" i="2"/>
  <c r="J537" i="2"/>
  <c r="I538" i="2"/>
  <c r="J538" i="2"/>
  <c r="I539" i="2"/>
  <c r="J539" i="2"/>
  <c r="I540" i="2"/>
  <c r="J540" i="2"/>
  <c r="I541" i="2"/>
  <c r="J541" i="2"/>
  <c r="I542" i="2"/>
  <c r="J542" i="2"/>
  <c r="I543" i="2"/>
  <c r="J543" i="2"/>
  <c r="I544" i="2"/>
  <c r="J544" i="2"/>
  <c r="I545" i="2"/>
  <c r="J545" i="2"/>
  <c r="I546" i="2"/>
  <c r="J546" i="2"/>
  <c r="I547" i="2"/>
  <c r="J547" i="2"/>
  <c r="I548" i="2"/>
  <c r="J548" i="2"/>
  <c r="I549" i="2"/>
  <c r="J549" i="2"/>
  <c r="I550" i="2"/>
  <c r="J550" i="2"/>
  <c r="I551" i="2"/>
  <c r="J551" i="2"/>
  <c r="I552" i="2"/>
  <c r="J552" i="2"/>
  <c r="I553" i="2"/>
  <c r="J553" i="2"/>
  <c r="I554" i="2"/>
  <c r="J554" i="2"/>
  <c r="I555" i="2"/>
  <c r="J555" i="2"/>
  <c r="I556" i="2"/>
  <c r="J556" i="2"/>
  <c r="I557" i="2"/>
  <c r="J557" i="2"/>
  <c r="I558" i="2"/>
  <c r="J558" i="2"/>
  <c r="J12" i="2"/>
</calcChain>
</file>

<file path=xl/sharedStrings.xml><?xml version="1.0" encoding="utf-8"?>
<sst xmlns="http://schemas.openxmlformats.org/spreadsheetml/2006/main" count="3398" uniqueCount="1131">
  <si>
    <t xml:space="preserve">ДОДАТОК </t>
  </si>
  <si>
    <t xml:space="preserve">до рішення виконавчого комітету </t>
  </si>
  <si>
    <t>Чернігівської міської ради</t>
  </si>
  <si>
    <t>”12”липня  2017 року №292</t>
  </si>
  <si>
    <t>Побудинкові тарифи  на послуги з утримання будинків і споруд та прибудинкових територій</t>
  </si>
  <si>
    <t xml:space="preserve">Комунальне підприємство “Новозаводське” Чернігівської міської ради </t>
  </si>
  <si>
    <r>
      <t>грн./м</t>
    </r>
    <r>
      <rPr>
        <u/>
        <vertAlign val="superscript"/>
        <sz val="14"/>
        <rFont val="Times New Roman"/>
        <family val="1"/>
        <charset val="204"/>
      </rPr>
      <t xml:space="preserve">2 </t>
    </r>
    <r>
      <rPr>
        <u/>
        <sz val="14"/>
        <rFont val="Times New Roman"/>
        <family val="1"/>
        <charset val="204"/>
      </rPr>
      <t>(з ПДВ)</t>
    </r>
  </si>
  <si>
    <t>№ п/п</t>
  </si>
  <si>
    <t>Будинок</t>
  </si>
  <si>
    <t>Поверхів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</si>
  <si>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</si>
  <si>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</si>
  <si>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</si>
  <si>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</si>
  <si>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у тому числі за видами послуг:</t>
  </si>
  <si>
    <t>Загальна площа</t>
  </si>
  <si>
    <t>Площа першого поверху</t>
  </si>
  <si>
    <t>Собівартість з ПДВ</t>
  </si>
  <si>
    <t>1. Прибирання сходових кліток</t>
  </si>
  <si>
    <t>2. Прибирання прибудинкової території</t>
  </si>
  <si>
    <t>3. Вивезення  побутових  відходів (збирання, зберігання, перевезення, перероблення, утилізація, знешкодження та захоронення)</t>
  </si>
  <si>
    <t>4. Прибирання підваліу, технічних поверхів та покрівлі</t>
  </si>
  <si>
    <t>5. Технічне обслуговування ліфтів</t>
  </si>
  <si>
    <t>6. Обслуговування систем диспетчеризації</t>
  </si>
  <si>
    <t>7. Технічне обслуговування внутнішньобудинкових систем: гарячого водопостачання; холодного водопостачання; водовідведення; теплопостачання; зливової каналізації.</t>
  </si>
  <si>
    <t>8. Дератизація</t>
  </si>
  <si>
    <t>9. Дезінсекція</t>
  </si>
  <si>
    <t>10. Обслуговування димовентиляційних каналів</t>
  </si>
  <si>
    <t>11. Технічне обслуговування та поточний ремонт мереж електропостачання та електрообладнання, систем протипожежної автоматики та димовидалення</t>
  </si>
  <si>
    <t>12. Поточний ремонт конструктивних елементів, внутрішньобудинкових систем гарячого і холодного водопостачання, водовідведення, теплопостачання та зливової каналізації і технічних пристроїв будинків та елементів зовнішнього упорядження, що розміщені на закріпленій в установленому порядку прибудинковій території (в тому числі спортивних, дитячих та інших майданчиків)</t>
  </si>
  <si>
    <t>13. Прибирання і вивезення снігу, посипання частини прибудинкової території, призначеної для проходу та проїзду, протиожеледними сумішами</t>
  </si>
  <si>
    <t>14. Експлуатація номерних знаків на будинках</t>
  </si>
  <si>
    <t>15. Освітлення місць загального користування і підвалів та підкачування води</t>
  </si>
  <si>
    <t>16. Енергопостачання ліфтів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</si>
  <si>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</si>
  <si>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</si>
  <si>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</si>
  <si>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</si>
  <si>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</si>
  <si>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</si>
  <si>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</si>
  <si>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</si>
  <si>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</si>
  <si>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</si>
  <si>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</si>
  <si>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</si>
  <si>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</si>
  <si>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</si>
  <si>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</si>
  <si>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</si>
  <si>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</si>
  <si>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</si>
  <si>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</si>
  <si>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</si>
  <si>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</si>
  <si>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</si>
  <si>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</si>
  <si>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1-ї Гвардiйської Армiї, ВУЛ, 29</t>
  </si>
  <si>
    <t>Єлецька, ВУЛ, 12</t>
  </si>
  <si>
    <t>Єлецька, ВУЛ, 15</t>
  </si>
  <si>
    <t>Єлецька, ВУЛ, 16</t>
  </si>
  <si>
    <t>Єлецька, ВУЛ, 16а</t>
  </si>
  <si>
    <t>Єлецька, ВУЛ, 22</t>
  </si>
  <si>
    <t>Єлецька, ВУЛ, 3</t>
  </si>
  <si>
    <t>Єлецька, ВУЛ, 4</t>
  </si>
  <si>
    <t>Єлецька, ВУЛ, 5</t>
  </si>
  <si>
    <t>Івана Богуна, ВУЛ, 41</t>
  </si>
  <si>
    <t>Івана Рашевського, ВУЛ, 17</t>
  </si>
  <si>
    <t>Іллінська, ВУЛ, 30</t>
  </si>
  <si>
    <t>Іллінська, ВУЛ, 31</t>
  </si>
  <si>
    <t>Бориса Луговського, ВУЛ, 17</t>
  </si>
  <si>
    <t>В`ячеслава Чорновола, ВУЛ, 23а</t>
  </si>
  <si>
    <t>В`ячеслава Чорновола, ВУЛ, 48</t>
  </si>
  <si>
    <t>В`ячеслава Чорновола, ВУЛ, 50</t>
  </si>
  <si>
    <t>В`ячеслава Чорновола, ВУЛ, 56</t>
  </si>
  <si>
    <t>В`ячеслава Чорновола, ВУЛ, 56а</t>
  </si>
  <si>
    <t>Варзара, ВУЛ, 31</t>
  </si>
  <si>
    <t>Варзара, ВУЛ, 33</t>
  </si>
  <si>
    <t>Варзара, ВУЛ, 70</t>
  </si>
  <si>
    <t>Варзара, ВУЛ, 72</t>
  </si>
  <si>
    <t>24</t>
  </si>
  <si>
    <t>Варзара, ВУЛ, 74</t>
  </si>
  <si>
    <t>25</t>
  </si>
  <si>
    <t>Ватутiна, ВУЛ, 47</t>
  </si>
  <si>
    <t>26</t>
  </si>
  <si>
    <t>Ватутiна, ВУЛ, 5</t>
  </si>
  <si>
    <t>27</t>
  </si>
  <si>
    <t>Ватутiна, ВУЛ, 8</t>
  </si>
  <si>
    <t>28</t>
  </si>
  <si>
    <t>Вокзальний. провулок, ПРОВ, 10</t>
  </si>
  <si>
    <t>29</t>
  </si>
  <si>
    <t>Вокзальний. провулок, ПРОВ, 11</t>
  </si>
  <si>
    <t>30</t>
  </si>
  <si>
    <t>Вокзальний. провулок, ПРОВ, 14</t>
  </si>
  <si>
    <t>31</t>
  </si>
  <si>
    <t>Вокзальний. провулок, ПРОВ, 14а</t>
  </si>
  <si>
    <t>32</t>
  </si>
  <si>
    <t>Вокзальний. провулок, ПРОВ, 15</t>
  </si>
  <si>
    <t>33</t>
  </si>
  <si>
    <t>Вокзальний. провулок, ПРОВ, 16</t>
  </si>
  <si>
    <t>34</t>
  </si>
  <si>
    <t>Вокзальний. провулок, ПРОВ, 18</t>
  </si>
  <si>
    <t>35</t>
  </si>
  <si>
    <t>Вокзальний. провулок, ПРОВ, 20</t>
  </si>
  <si>
    <t>36</t>
  </si>
  <si>
    <t>Вокзальний. провулок, ПРОВ, 22</t>
  </si>
  <si>
    <t>37</t>
  </si>
  <si>
    <t>Вокзальний. провулок, ПРОВ, 24</t>
  </si>
  <si>
    <t>38</t>
  </si>
  <si>
    <t>Вокзальний. провулок, ПРОВ, 7</t>
  </si>
  <si>
    <t>39</t>
  </si>
  <si>
    <t>Вокзальний. провулок, ПРОВ, 8</t>
  </si>
  <si>
    <t>40</t>
  </si>
  <si>
    <t>Вокзальний. провулок, ПРОВ, 9</t>
  </si>
  <si>
    <t>41</t>
  </si>
  <si>
    <t>Воскресенська, ВУЛ, 1</t>
  </si>
  <si>
    <t>42</t>
  </si>
  <si>
    <t>Воскресенська, ВУЛ, 10</t>
  </si>
  <si>
    <t>43</t>
  </si>
  <si>
    <t>Воскресенська, ВУЛ, 11</t>
  </si>
  <si>
    <t>44</t>
  </si>
  <si>
    <t>Воскресенська, ВУЛ, 13</t>
  </si>
  <si>
    <t>45</t>
  </si>
  <si>
    <t>Воскресенська, ВУЛ, 13а</t>
  </si>
  <si>
    <t>46</t>
  </si>
  <si>
    <t>Воскресенська, ВУЛ, 13б</t>
  </si>
  <si>
    <t>47</t>
  </si>
  <si>
    <t>Воскресенська, ВУЛ, 13в</t>
  </si>
  <si>
    <t>48</t>
  </si>
  <si>
    <t>Воскресенська, ВУЛ, 15</t>
  </si>
  <si>
    <t>49</t>
  </si>
  <si>
    <t>Воскресенська, ВУЛ, 21</t>
  </si>
  <si>
    <t>50</t>
  </si>
  <si>
    <t>Воскресенська, ВУЛ, 21а</t>
  </si>
  <si>
    <t>51</t>
  </si>
  <si>
    <t>Воскресенська, ВУЛ, 23</t>
  </si>
  <si>
    <t>52</t>
  </si>
  <si>
    <t>Воскресенська, ВУЛ, 6</t>
  </si>
  <si>
    <t>53</t>
  </si>
  <si>
    <t>Воскресенська, ВУЛ, 7</t>
  </si>
  <si>
    <t>54</t>
  </si>
  <si>
    <t>Воскресенська, ВУЛ, 9</t>
  </si>
  <si>
    <t>55</t>
  </si>
  <si>
    <t>Воскресенський. 1-й провулок, ПРОВ, 3</t>
  </si>
  <si>
    <t>56</t>
  </si>
  <si>
    <t>Воскресенський. 1-й провулок, ПРОВ, 6</t>
  </si>
  <si>
    <t>57</t>
  </si>
  <si>
    <t>Вячеслава Радченка, ВУЛ, 22б</t>
  </si>
  <si>
    <t>58</t>
  </si>
  <si>
    <t>Десняка, ВУЛ, 17</t>
  </si>
  <si>
    <t>59</t>
  </si>
  <si>
    <t>Десняка, ВУЛ, 18</t>
  </si>
  <si>
    <t>60</t>
  </si>
  <si>
    <t>Десняка, ВУЛ, 3</t>
  </si>
  <si>
    <t>61</t>
  </si>
  <si>
    <t>Десняка, ВУЛ, 58а</t>
  </si>
  <si>
    <t>62</t>
  </si>
  <si>
    <t>Енергетикiв, ВУЛ, 10</t>
  </si>
  <si>
    <t>63</t>
  </si>
  <si>
    <t>Енергетикiв, ВУЛ, 12</t>
  </si>
  <si>
    <t>64</t>
  </si>
  <si>
    <t>Енергетикiв, ВУЛ, 13</t>
  </si>
  <si>
    <t>65</t>
  </si>
  <si>
    <t>Енергетикiв, ВУЛ, 14</t>
  </si>
  <si>
    <t>66</t>
  </si>
  <si>
    <t>Енергетикiв, ВУЛ, 15</t>
  </si>
  <si>
    <t>67</t>
  </si>
  <si>
    <t>Енергетикiв, ВУЛ, 16</t>
  </si>
  <si>
    <t>68</t>
  </si>
  <si>
    <t>Енергетикiв, ВУЛ, 18</t>
  </si>
  <si>
    <t>69</t>
  </si>
  <si>
    <t>Енергетикiв, ВУЛ, 19</t>
  </si>
  <si>
    <t>70</t>
  </si>
  <si>
    <t>Енергетикiв, ВУЛ, 8</t>
  </si>
  <si>
    <t>71</t>
  </si>
  <si>
    <t>Жабинського, ВУЛ, 10</t>
  </si>
  <si>
    <t>72</t>
  </si>
  <si>
    <t>Жабинського, ВУЛ, 12</t>
  </si>
  <si>
    <t>73</t>
  </si>
  <si>
    <t>Жабинського, ВУЛ, 14</t>
  </si>
  <si>
    <t>74</t>
  </si>
  <si>
    <t>Жабинського, ВУЛ, 16</t>
  </si>
  <si>
    <t>75</t>
  </si>
  <si>
    <t>Жабинського, ВУЛ, 18</t>
  </si>
  <si>
    <t>76</t>
  </si>
  <si>
    <t>Жабинського, ВУЛ, 20</t>
  </si>
  <si>
    <t>77</t>
  </si>
  <si>
    <t>Жабинського, ВУЛ, 22</t>
  </si>
  <si>
    <t>78</t>
  </si>
  <si>
    <t>Жабинського, ВУЛ, 24</t>
  </si>
  <si>
    <t>79</t>
  </si>
  <si>
    <t>Жабинського, ВУЛ, 26</t>
  </si>
  <si>
    <t>80</t>
  </si>
  <si>
    <t>Жабинського, ВУЛ, 28</t>
  </si>
  <si>
    <t>81</t>
  </si>
  <si>
    <t>Жабинського, ВУЛ, 2а</t>
  </si>
  <si>
    <t>82</t>
  </si>
  <si>
    <t>Жабинського, ВУЛ, 6</t>
  </si>
  <si>
    <t>83</t>
  </si>
  <si>
    <t>Жабинського, ВУЛ, 8</t>
  </si>
  <si>
    <t>84</t>
  </si>
  <si>
    <t>Залiзничний. провулок, ПРОВ, 3б</t>
  </si>
  <si>
    <t>85</t>
  </si>
  <si>
    <t>Зої Космодем янської, ВУЛ, 8</t>
  </si>
  <si>
    <t>86</t>
  </si>
  <si>
    <t>Каштанова, ВУЛ, 12</t>
  </si>
  <si>
    <t>87</t>
  </si>
  <si>
    <t>Кирпоноса, ВУЛ, 27</t>
  </si>
  <si>
    <t>88</t>
  </si>
  <si>
    <t>Кирпоноса, ВУЛ, 4</t>
  </si>
  <si>
    <t>89</t>
  </si>
  <si>
    <t>Кирпоноса, ВУЛ, 6</t>
  </si>
  <si>
    <t>90</t>
  </si>
  <si>
    <t>Кирпоноса, ВУЛ, 6а</t>
  </si>
  <si>
    <t>91</t>
  </si>
  <si>
    <t>Коцюбинського, ВУЛ, 10</t>
  </si>
  <si>
    <t>92</t>
  </si>
  <si>
    <t>Коцюбинського, ВУЛ, 11</t>
  </si>
  <si>
    <t>93</t>
  </si>
  <si>
    <t>Коцюбинського, ВУЛ, 14</t>
  </si>
  <si>
    <t>94</t>
  </si>
  <si>
    <t>Коцюбинського, ВУЛ, 22а</t>
  </si>
  <si>
    <t>95</t>
  </si>
  <si>
    <t>Коцюбинського, ВУЛ, 22б</t>
  </si>
  <si>
    <t>96</t>
  </si>
  <si>
    <t>Коцюбинського, ВУЛ, 22в</t>
  </si>
  <si>
    <t>97</t>
  </si>
  <si>
    <t>Коцюбинського, ВУЛ, 22г</t>
  </si>
  <si>
    <t>98</t>
  </si>
  <si>
    <t>Коцюбинського, ВУЛ, 23</t>
  </si>
  <si>
    <t>99</t>
  </si>
  <si>
    <t>Коцюбинського, ВУЛ, 24</t>
  </si>
  <si>
    <t>100</t>
  </si>
  <si>
    <t>Коцюбинського, ВУЛ, 25</t>
  </si>
  <si>
    <t>101</t>
  </si>
  <si>
    <t>Коцюбинського, ВУЛ, 27</t>
  </si>
  <si>
    <t>102</t>
  </si>
  <si>
    <t>Коцюбинського, ВУЛ, 28</t>
  </si>
  <si>
    <t>103</t>
  </si>
  <si>
    <t>Коцюбинського, ВУЛ, 28б</t>
  </si>
  <si>
    <t>104</t>
  </si>
  <si>
    <t>Коцюбинського, ВУЛ, 29</t>
  </si>
  <si>
    <t>105</t>
  </si>
  <si>
    <t>Коцюбинського, ВУЛ, 30</t>
  </si>
  <si>
    <t>106</t>
  </si>
  <si>
    <t>Коцюбинського, ВУЛ, 4</t>
  </si>
  <si>
    <t>107</t>
  </si>
  <si>
    <t>Коцюбинського, ВУЛ, 4а</t>
  </si>
  <si>
    <t>108</t>
  </si>
  <si>
    <t>Коцюбинського, ВУЛ, 9</t>
  </si>
  <si>
    <t>109</t>
  </si>
  <si>
    <t>Коцюбинського. провулок, ПРОВ, 4/6</t>
  </si>
  <si>
    <t>110</t>
  </si>
  <si>
    <t>Коцюбинського. провулок, ПРОВ, 4/7</t>
  </si>
  <si>
    <t>111</t>
  </si>
  <si>
    <t>Лесi Українки, ВУЛ, 19</t>
  </si>
  <si>
    <t>112</t>
  </si>
  <si>
    <t>Лесi Українки, ВУЛ, 24</t>
  </si>
  <si>
    <t>113</t>
  </si>
  <si>
    <t>Лесi Українки, ВУЛ, 34</t>
  </si>
  <si>
    <t>114</t>
  </si>
  <si>
    <t>Лесi Українки, ВУЛ, 70</t>
  </si>
  <si>
    <t>115</t>
  </si>
  <si>
    <t>Лисенка, ВУЛ, 14</t>
  </si>
  <si>
    <t>116</t>
  </si>
  <si>
    <t>Лисенка, ВУЛ, 4</t>
  </si>
  <si>
    <t>117</t>
  </si>
  <si>
    <t>Любецька, ВУЛ, 153а</t>
  </si>
  <si>
    <t>118</t>
  </si>
  <si>
    <t>Любецька, ВУЛ, 157</t>
  </si>
  <si>
    <t>119</t>
  </si>
  <si>
    <t>Любецька, ВУЛ, 157а</t>
  </si>
  <si>
    <t>120</t>
  </si>
  <si>
    <t>Любецька, ВУЛ, 42</t>
  </si>
  <si>
    <t>121</t>
  </si>
  <si>
    <t>Любецька, ВУЛ, 44б</t>
  </si>
  <si>
    <t>122</t>
  </si>
  <si>
    <t>Любецька, ВУЛ, 47</t>
  </si>
  <si>
    <t>123</t>
  </si>
  <si>
    <t>Любецька, ВУЛ, 57</t>
  </si>
  <si>
    <t>124</t>
  </si>
  <si>
    <t>Магiстратська, ВУЛ, 10</t>
  </si>
  <si>
    <t>125</t>
  </si>
  <si>
    <t>Магiстратська, ВУЛ, 17</t>
  </si>
  <si>
    <t>126</t>
  </si>
  <si>
    <t>Магiстратська, ВУЛ, 17а</t>
  </si>
  <si>
    <t>127</t>
  </si>
  <si>
    <t>Магiстратська, ВУЛ, 8</t>
  </si>
  <si>
    <t>128</t>
  </si>
  <si>
    <t>Магiстратська, ВУЛ, 8а</t>
  </si>
  <si>
    <t>129</t>
  </si>
  <si>
    <t>Малясова, ВУЛ, 21</t>
  </si>
  <si>
    <t>130</t>
  </si>
  <si>
    <t>Марковича, ВУЛ, 11</t>
  </si>
  <si>
    <t>131</t>
  </si>
  <si>
    <t>Марковича, ВУЛ, 11а</t>
  </si>
  <si>
    <t>132</t>
  </si>
  <si>
    <t>Мартина Небаби, ВУЛ, 77</t>
  </si>
  <si>
    <t>133</t>
  </si>
  <si>
    <t>Миру. проспект, ПРОСП, 46</t>
  </si>
  <si>
    <t>134</t>
  </si>
  <si>
    <t>Миру. проспект, ПРОСП, 48</t>
  </si>
  <si>
    <t>135</t>
  </si>
  <si>
    <t>Миру. проспект, ПРОСП, 6</t>
  </si>
  <si>
    <t>136</t>
  </si>
  <si>
    <t>Миру. проспект, ПРОСП, 6а</t>
  </si>
  <si>
    <t>137</t>
  </si>
  <si>
    <t>Миру. проспект, ПРОСП, 6б</t>
  </si>
  <si>
    <t>138</t>
  </si>
  <si>
    <t>Нахiмова, ВУЛ, 1</t>
  </si>
  <si>
    <t>139</t>
  </si>
  <si>
    <t>Нахiмова, ВУЛ, 22</t>
  </si>
  <si>
    <t>140</t>
  </si>
  <si>
    <t>Нахiмова, ВУЛ, 24</t>
  </si>
  <si>
    <t>141</t>
  </si>
  <si>
    <t>Нахiмова, ВУЛ, 9</t>
  </si>
  <si>
    <t>142</t>
  </si>
  <si>
    <t>Олексія Бакуринського, ВУЛ, 14</t>
  </si>
  <si>
    <t>143</t>
  </si>
  <si>
    <t>Олексія Бакуринського, ВУЛ, 6</t>
  </si>
  <si>
    <t>144</t>
  </si>
  <si>
    <t>Олексія Бакуринського. провулок, ПРОВ, 5</t>
  </si>
  <si>
    <t>145</t>
  </si>
  <si>
    <t>Олексія Бакуринського. провулок, ПРОВ, 6</t>
  </si>
  <si>
    <t>146</t>
  </si>
  <si>
    <t>Перемоги, ПРОСП, 55</t>
  </si>
  <si>
    <t>147</t>
  </si>
  <si>
    <t>Перемоги, ПРОСП, 59</t>
  </si>
  <si>
    <t>148</t>
  </si>
  <si>
    <t>Пирогова, ВУЛ, 20</t>
  </si>
  <si>
    <t>149</t>
  </si>
  <si>
    <t>Пирогова, ВУЛ, 6</t>
  </si>
  <si>
    <t>150</t>
  </si>
  <si>
    <t>Пирогова, ВУЛ, 6а</t>
  </si>
  <si>
    <t>151</t>
  </si>
  <si>
    <t>Попудренка, ВУЛ, 20б</t>
  </si>
  <si>
    <t>152</t>
  </si>
  <si>
    <t>Попудренка, ВУЛ, 24</t>
  </si>
  <si>
    <t>153</t>
  </si>
  <si>
    <t>Попудренка, ВУЛ, 26</t>
  </si>
  <si>
    <t>154</t>
  </si>
  <si>
    <t>Попудренка, ВУЛ, 35</t>
  </si>
  <si>
    <t>155</t>
  </si>
  <si>
    <t>Привокзальна, ВУЛ, 15</t>
  </si>
  <si>
    <t>156</t>
  </si>
  <si>
    <t>Привокзальна, ВУЛ, 16</t>
  </si>
  <si>
    <t>157</t>
  </si>
  <si>
    <t>Привокзальна, ВУЛ, 17</t>
  </si>
  <si>
    <t>158</t>
  </si>
  <si>
    <t>Привокзальна, ВУЛ, 17а</t>
  </si>
  <si>
    <t>159</t>
  </si>
  <si>
    <t>Привокзальна, ВУЛ, 19</t>
  </si>
  <si>
    <t>160</t>
  </si>
  <si>
    <t>Привокзальна, ВУЛ, 20</t>
  </si>
  <si>
    <t>161</t>
  </si>
  <si>
    <t>Привокзальна, ВУЛ, 21</t>
  </si>
  <si>
    <t>162</t>
  </si>
  <si>
    <t>Промислова, ВУЛ, 19</t>
  </si>
  <si>
    <t>163</t>
  </si>
  <si>
    <t>Реміснича, ВУЛ, 22</t>
  </si>
  <si>
    <t>164</t>
  </si>
  <si>
    <t>Реміснича, ВУЛ, 4</t>
  </si>
  <si>
    <t>165</t>
  </si>
  <si>
    <t>Реміснича, ВУЛ, 45</t>
  </si>
  <si>
    <t>166</t>
  </si>
  <si>
    <t>Реміснича, ВУЛ, 5</t>
  </si>
  <si>
    <t>167</t>
  </si>
  <si>
    <t>Реміснича, ВУЛ, 5а</t>
  </si>
  <si>
    <t>168</t>
  </si>
  <si>
    <t>Реміснича, ВУЛ, 5б</t>
  </si>
  <si>
    <t>169</t>
  </si>
  <si>
    <t>Реміснича, ВУЛ, 6</t>
  </si>
  <si>
    <t>170</t>
  </si>
  <si>
    <t>Реміснича, ВУЛ, 7</t>
  </si>
  <si>
    <t>171</t>
  </si>
  <si>
    <t>Реміснича, ВУЛ, 8</t>
  </si>
  <si>
    <t>172</t>
  </si>
  <si>
    <t>Реміснича, ВУЛ, 8а</t>
  </si>
  <si>
    <t>173</t>
  </si>
  <si>
    <t>Реміснича, ВУЛ, 8б</t>
  </si>
  <si>
    <t>174</t>
  </si>
  <si>
    <t>Ринкова, ВУЛ, 11а</t>
  </si>
  <si>
    <t>175</t>
  </si>
  <si>
    <t>Ринкова, ВУЛ, 11б</t>
  </si>
  <si>
    <t>176</t>
  </si>
  <si>
    <t>Ринкова, ВУЛ, 12</t>
  </si>
  <si>
    <t>177</t>
  </si>
  <si>
    <t>Ринкова, ВУЛ, 26</t>
  </si>
  <si>
    <t>178</t>
  </si>
  <si>
    <t>Ринкова, ВУЛ, 5б</t>
  </si>
  <si>
    <t>179</t>
  </si>
  <si>
    <t>Самострова, ВУЛ, 20</t>
  </si>
  <si>
    <t>180</t>
  </si>
  <si>
    <t>Самострова, ВУЛ, 8</t>
  </si>
  <si>
    <t>181</t>
  </si>
  <si>
    <t>Святомиколаївська, ВУЛ, 3а</t>
  </si>
  <si>
    <t>182</t>
  </si>
  <si>
    <t>Святомиколаївська, ВУЛ, 4</t>
  </si>
  <si>
    <t>183</t>
  </si>
  <si>
    <t>Святомиколаївська, ВУЛ, 4а</t>
  </si>
  <si>
    <t>184</t>
  </si>
  <si>
    <t>Святомиколаївська, ВУЛ, 9</t>
  </si>
  <si>
    <t>185</t>
  </si>
  <si>
    <t>Слобiдська, ВУЛ, 52</t>
  </si>
  <si>
    <t>186</t>
  </si>
  <si>
    <t>Слобiдська, ВУЛ, 77а</t>
  </si>
  <si>
    <t>187</t>
  </si>
  <si>
    <t>Старобiлоуська, ВУЛ, 16</t>
  </si>
  <si>
    <t>188</t>
  </si>
  <si>
    <t>Старобiлоуська, ВУЛ, 4</t>
  </si>
  <si>
    <t>189</t>
  </si>
  <si>
    <t>Старостриженська, ВУЛ, 10</t>
  </si>
  <si>
    <t>190</t>
  </si>
  <si>
    <t>Старостриженська, ВУЛ, 11</t>
  </si>
  <si>
    <t>191</t>
  </si>
  <si>
    <t>Старостриженська, ВУЛ, 12</t>
  </si>
  <si>
    <t>192</t>
  </si>
  <si>
    <t>Старостриженська, ВУЛ, 14</t>
  </si>
  <si>
    <t>193</t>
  </si>
  <si>
    <t>Старостриженська, ВУЛ, 14а</t>
  </si>
  <si>
    <t>194</t>
  </si>
  <si>
    <t>Старостриженська, ВУЛ, 16</t>
  </si>
  <si>
    <t>195</t>
  </si>
  <si>
    <t>Старостриженська, ВУЛ, 5</t>
  </si>
  <si>
    <t>196</t>
  </si>
  <si>
    <t>Старостриженська, ВУЛ, 7</t>
  </si>
  <si>
    <t>197</t>
  </si>
  <si>
    <t>Старостриженська, ВУЛ, 9</t>
  </si>
  <si>
    <t>198</t>
  </si>
  <si>
    <t>Суворова, ВУЛ, 8</t>
  </si>
  <si>
    <t>199</t>
  </si>
  <si>
    <t>Тихий. провулок, ПРОВ, 2</t>
  </si>
  <si>
    <t>200</t>
  </si>
  <si>
    <t>Толстого, ВУЛ, 12</t>
  </si>
  <si>
    <t>201</t>
  </si>
  <si>
    <t>Толстого, ВУЛ, 125</t>
  </si>
  <si>
    <t>202</t>
  </si>
  <si>
    <t>Толстого, ВУЛ, 13</t>
  </si>
  <si>
    <t>203</t>
  </si>
  <si>
    <t>Толстого, ВУЛ, 139</t>
  </si>
  <si>
    <t>204</t>
  </si>
  <si>
    <t>Толстого, ВУЛ, 145</t>
  </si>
  <si>
    <t>205</t>
  </si>
  <si>
    <t>Толстого, ВУЛ, 16</t>
  </si>
  <si>
    <t>206</t>
  </si>
  <si>
    <t>Толстого, ВУЛ, 18</t>
  </si>
  <si>
    <t>207</t>
  </si>
  <si>
    <t>Толстого, ВУЛ, 18а</t>
  </si>
  <si>
    <t>208</t>
  </si>
  <si>
    <t>Толстого, ВУЛ, 19</t>
  </si>
  <si>
    <t>209</t>
  </si>
  <si>
    <t>Толстого, ВУЛ, 2</t>
  </si>
  <si>
    <t>210</t>
  </si>
  <si>
    <t>Толстого, ВУЛ, 20</t>
  </si>
  <si>
    <t>211</t>
  </si>
  <si>
    <t>Толстого, ВУЛ, 33</t>
  </si>
  <si>
    <t>212</t>
  </si>
  <si>
    <t>Толстого, ВУЛ, 45</t>
  </si>
  <si>
    <t>213</t>
  </si>
  <si>
    <t>Толстого, ВУЛ, 48</t>
  </si>
  <si>
    <t>214</t>
  </si>
  <si>
    <t>Толстого, ВУЛ, 49</t>
  </si>
  <si>
    <t>215</t>
  </si>
  <si>
    <t>Толстого, ВУЛ, 51</t>
  </si>
  <si>
    <t>216</t>
  </si>
  <si>
    <t>Толстого, ВУЛ, 55</t>
  </si>
  <si>
    <t>217</t>
  </si>
  <si>
    <t>Толстого, ВУЛ, 6</t>
  </si>
  <si>
    <t>218</t>
  </si>
  <si>
    <t>Толстого, ВУЛ, 7</t>
  </si>
  <si>
    <t>219</t>
  </si>
  <si>
    <t>Толстого, ВУЛ, 8</t>
  </si>
  <si>
    <t>220</t>
  </si>
  <si>
    <t>Толстого, ВУЛ, 8а</t>
  </si>
  <si>
    <t>221</t>
  </si>
  <si>
    <t>Толстого, ВУЛ, 90</t>
  </si>
  <si>
    <t>222</t>
  </si>
  <si>
    <t>Толстого, ВУЛ, 90а</t>
  </si>
  <si>
    <t>223</t>
  </si>
  <si>
    <t>Толстого, ВУЛ, 92д</t>
  </si>
  <si>
    <t>224</t>
  </si>
  <si>
    <t>Урочище Святе, ВУЛ, 27</t>
  </si>
  <si>
    <t>225</t>
  </si>
  <si>
    <t>Урочище Святе, ВУЛ, 29</t>
  </si>
  <si>
    <t>226</t>
  </si>
  <si>
    <t>Урочище Святе, ВУЛ, 30</t>
  </si>
  <si>
    <t>227</t>
  </si>
  <si>
    <t>Успенська, ВУЛ, 21</t>
  </si>
  <si>
    <t>228</t>
  </si>
  <si>
    <t>Успенська, ВУЛ, 23</t>
  </si>
  <si>
    <t>229</t>
  </si>
  <si>
    <t>Успенська, ВУЛ, 30</t>
  </si>
  <si>
    <t>230</t>
  </si>
  <si>
    <t>Успенська, ВУЛ, 34а</t>
  </si>
  <si>
    <t>231</t>
  </si>
  <si>
    <t>Успенська, ВУЛ, 35</t>
  </si>
  <si>
    <t>232</t>
  </si>
  <si>
    <t>Успенська, ВУЛ, 52</t>
  </si>
  <si>
    <t>233</t>
  </si>
  <si>
    <t>Успенська, ВУЛ, 52а</t>
  </si>
  <si>
    <t>234</t>
  </si>
  <si>
    <t>Успенська, ВУЛ, 52б</t>
  </si>
  <si>
    <t>235</t>
  </si>
  <si>
    <t>Успенська, ВУЛ, 8</t>
  </si>
  <si>
    <t>236</t>
  </si>
  <si>
    <t>Ушакова, ВУЛ, 1</t>
  </si>
  <si>
    <t>237</t>
  </si>
  <si>
    <t>Хлібопекарська, ВУЛ, 14</t>
  </si>
  <si>
    <t>238</t>
  </si>
  <si>
    <t>Хлібопекарська, ВУЛ, 19</t>
  </si>
  <si>
    <t>239</t>
  </si>
  <si>
    <t>Хлібопекарська, ВУЛ, 19а</t>
  </si>
  <si>
    <t>240</t>
  </si>
  <si>
    <t>Хлібопекарська, ВУЛ, 21</t>
  </si>
  <si>
    <t>241</t>
  </si>
  <si>
    <t>Хлібопекарська, ВУЛ, 23</t>
  </si>
  <si>
    <t>242</t>
  </si>
  <si>
    <t>Хлібопекарська, ВУЛ, 25</t>
  </si>
  <si>
    <t>243</t>
  </si>
  <si>
    <t>Хлібопекарська, ВУЛ, 29</t>
  </si>
  <si>
    <t>244</t>
  </si>
  <si>
    <t>Хлібопекарська, ВУЛ, 3</t>
  </si>
  <si>
    <t>245</t>
  </si>
  <si>
    <t>Хлібопекарська, ВУЛ, 48</t>
  </si>
  <si>
    <t>246</t>
  </si>
  <si>
    <t>Хлібопекарська, ВУЛ, 5</t>
  </si>
  <si>
    <t>247</t>
  </si>
  <si>
    <t>Шевчука, ВУЛ, 20</t>
  </si>
  <si>
    <t>248</t>
  </si>
  <si>
    <t>Широка, ВУЛ, 13</t>
  </si>
  <si>
    <t>249</t>
  </si>
  <si>
    <t>Єлецька, ВУЛ, 12а</t>
  </si>
  <si>
    <t>250</t>
  </si>
  <si>
    <t>Єлецька, ВУЛ, 17</t>
  </si>
  <si>
    <t>251</t>
  </si>
  <si>
    <t>Єлецька, ВУЛ, 19</t>
  </si>
  <si>
    <t>252</t>
  </si>
  <si>
    <t>Єлецька, ВУЛ, 6</t>
  </si>
  <si>
    <t>253</t>
  </si>
  <si>
    <t>Івана Богуна, ВУЛ, 52</t>
  </si>
  <si>
    <t>254</t>
  </si>
  <si>
    <t>Івана Мазепи, ВУЛ, 38а</t>
  </si>
  <si>
    <t>255</t>
  </si>
  <si>
    <t>Івана Мазепи, ВУЛ, 40</t>
  </si>
  <si>
    <t>256</t>
  </si>
  <si>
    <t>Івана Мазепи, ВУЛ, 46</t>
  </si>
  <si>
    <t>257</t>
  </si>
  <si>
    <t>Івана Мазепи, ВУЛ, 48</t>
  </si>
  <si>
    <t>258</t>
  </si>
  <si>
    <t>Івана Рашевського, ВУЛ, 10</t>
  </si>
  <si>
    <t>259</t>
  </si>
  <si>
    <t>Івана Рашевського, ВУЛ, 11</t>
  </si>
  <si>
    <t>260</t>
  </si>
  <si>
    <t>Івана Рашевського, ВУЛ, 13</t>
  </si>
  <si>
    <t>261</t>
  </si>
  <si>
    <t>Івана Рашевського, ВУЛ, 2</t>
  </si>
  <si>
    <t>262</t>
  </si>
  <si>
    <t>Івана Рашевського, ВУЛ, 6</t>
  </si>
  <si>
    <t>263</t>
  </si>
  <si>
    <t>Івана Рашевського, ВУЛ, 8</t>
  </si>
  <si>
    <t>264</t>
  </si>
  <si>
    <t>Івана Рашевського, ВУЛ, 9</t>
  </si>
  <si>
    <t>265</t>
  </si>
  <si>
    <t>В`ячеслава Чорновола, ВУЛ, 30</t>
  </si>
  <si>
    <t>266</t>
  </si>
  <si>
    <t>В`ячеслава Чорновола, ВУЛ, 38</t>
  </si>
  <si>
    <t>267</t>
  </si>
  <si>
    <t>В`ячеслава Чорновола, ВУЛ, 40</t>
  </si>
  <si>
    <t>268</t>
  </si>
  <si>
    <t>Вячеслава Радченка, ВУЛ, 22а</t>
  </si>
  <si>
    <t>269</t>
  </si>
  <si>
    <t>Вячеслава Радченка, ВУЛ, 22в</t>
  </si>
  <si>
    <t>270</t>
  </si>
  <si>
    <t>Кирпоноса, ВУЛ, 17</t>
  </si>
  <si>
    <t>271</t>
  </si>
  <si>
    <t>Кирпоноса, ВУЛ, 19</t>
  </si>
  <si>
    <t>272</t>
  </si>
  <si>
    <t>Кирпоноса, ВУЛ, 21</t>
  </si>
  <si>
    <t>273</t>
  </si>
  <si>
    <t>Кирпоноса, ВУЛ, 31</t>
  </si>
  <si>
    <t>274</t>
  </si>
  <si>
    <t>Коцюбинського, ВУЛ, 46</t>
  </si>
  <si>
    <t>275</t>
  </si>
  <si>
    <t>Коцюбинського, ВУЛ, 47</t>
  </si>
  <si>
    <t>276</t>
  </si>
  <si>
    <t>Коцюбинського, ВУЛ, 48</t>
  </si>
  <si>
    <t>277</t>
  </si>
  <si>
    <t>Коцюбинського, ВУЛ, 49</t>
  </si>
  <si>
    <t>278</t>
  </si>
  <si>
    <t>Коцюбинського, ВУЛ, 50</t>
  </si>
  <si>
    <t>279</t>
  </si>
  <si>
    <t>Коцюбинського, ВУЛ, 51</t>
  </si>
  <si>
    <t>280</t>
  </si>
  <si>
    <t>Коцюбинського, ВУЛ, 52</t>
  </si>
  <si>
    <t>281</t>
  </si>
  <si>
    <t>Любецька, ВУЛ, 34</t>
  </si>
  <si>
    <t>282</t>
  </si>
  <si>
    <t>Любецька, ВУЛ, 44</t>
  </si>
  <si>
    <t>283</t>
  </si>
  <si>
    <t>Магiстратська, ВУЛ, 11</t>
  </si>
  <si>
    <t>284</t>
  </si>
  <si>
    <t>Малясова, ВУЛ, 27</t>
  </si>
  <si>
    <t>285</t>
  </si>
  <si>
    <t>Малясова, ВУЛ, 35</t>
  </si>
  <si>
    <t>286</t>
  </si>
  <si>
    <t>Малясова, ВУЛ, 37</t>
  </si>
  <si>
    <t>287</t>
  </si>
  <si>
    <t>Малясова, ВУЛ, 39</t>
  </si>
  <si>
    <t>288</t>
  </si>
  <si>
    <t>Музична, ВУЛ, 10</t>
  </si>
  <si>
    <t>289</t>
  </si>
  <si>
    <t>Музична, ВУЛ, 12</t>
  </si>
  <si>
    <t>290</t>
  </si>
  <si>
    <t>Музична, ВУЛ, 14</t>
  </si>
  <si>
    <t>291</t>
  </si>
  <si>
    <t>Музична, ВУЛ, 16</t>
  </si>
  <si>
    <t>292</t>
  </si>
  <si>
    <t>Музична, ВУЛ, 18</t>
  </si>
  <si>
    <t>293</t>
  </si>
  <si>
    <t>Музична, ВУЛ, 20</t>
  </si>
  <si>
    <t>294</t>
  </si>
  <si>
    <t>Музична, ВУЛ, 4</t>
  </si>
  <si>
    <t>295</t>
  </si>
  <si>
    <t>Музична, ВУЛ, 5</t>
  </si>
  <si>
    <t>296</t>
  </si>
  <si>
    <t>Музична, ВУЛ, 6</t>
  </si>
  <si>
    <t>297</t>
  </si>
  <si>
    <t>Музична, ВУЛ, 8</t>
  </si>
  <si>
    <t>298</t>
  </si>
  <si>
    <t>Перемоги, ПРОСП, 22</t>
  </si>
  <si>
    <t>299</t>
  </si>
  <si>
    <t>Перемоги, ПРОСП, 24</t>
  </si>
  <si>
    <t>300</t>
  </si>
  <si>
    <t>Перемоги, ПРОСП, 26</t>
  </si>
  <si>
    <t>301</t>
  </si>
  <si>
    <t>Перемоги, ПРОСП, 28</t>
  </si>
  <si>
    <t>302</t>
  </si>
  <si>
    <t>Перемоги, ПРОСП, 29</t>
  </si>
  <si>
    <t>303</t>
  </si>
  <si>
    <t>Перемоги, ПРОСП, 30</t>
  </si>
  <si>
    <t>304</t>
  </si>
  <si>
    <t>Перемоги, ПРОСП, 32</t>
  </si>
  <si>
    <t>305</t>
  </si>
  <si>
    <t>Перемоги, ПРОСП, 35</t>
  </si>
  <si>
    <t>306</t>
  </si>
  <si>
    <t>Перемоги, ПРОСП, 36</t>
  </si>
  <si>
    <t>307</t>
  </si>
  <si>
    <t>Перемоги, ПРОСП, 38</t>
  </si>
  <si>
    <t>308</t>
  </si>
  <si>
    <t>Перемоги, ПРОСП, 40</t>
  </si>
  <si>
    <t>309</t>
  </si>
  <si>
    <t>Перемоги, ПРОСП, 48</t>
  </si>
  <si>
    <t>310</t>
  </si>
  <si>
    <t>Попудренка, ВУЛ, 1</t>
  </si>
  <si>
    <t>311</t>
  </si>
  <si>
    <t>Попудренка, ВУЛ, 17</t>
  </si>
  <si>
    <t>312</t>
  </si>
  <si>
    <t>Попудренка, ВУЛ, 2</t>
  </si>
  <si>
    <t>313</t>
  </si>
  <si>
    <t>Попудренка, ВУЛ, 3</t>
  </si>
  <si>
    <t>314</t>
  </si>
  <si>
    <t>Попудренка, ВУЛ, 4</t>
  </si>
  <si>
    <t>315</t>
  </si>
  <si>
    <t>Попудренка, ВУЛ, 5</t>
  </si>
  <si>
    <t>316</t>
  </si>
  <si>
    <t>Попудренка, ВУЛ, 6</t>
  </si>
  <si>
    <t>317</t>
  </si>
  <si>
    <t>Попудренка, ВУЛ, 7</t>
  </si>
  <si>
    <t>318</t>
  </si>
  <si>
    <t>Попудренка, ВУЛ, 8</t>
  </si>
  <si>
    <t>319</t>
  </si>
  <si>
    <t>Привокзальна, ВУЛ, 14</t>
  </si>
  <si>
    <t>320</t>
  </si>
  <si>
    <t>Промислова, ВУЛ, 42а</t>
  </si>
  <si>
    <t>321</t>
  </si>
  <si>
    <t>Промислова, ВУЛ, 42б</t>
  </si>
  <si>
    <t>322</t>
  </si>
  <si>
    <t>Промислова, ВУЛ, 44</t>
  </si>
  <si>
    <t>323</t>
  </si>
  <si>
    <t>Реміснича, ВУЛ, 42</t>
  </si>
  <si>
    <t>324</t>
  </si>
  <si>
    <t>Слобiдська, ВУЛ, 54</t>
  </si>
  <si>
    <t>325</t>
  </si>
  <si>
    <t>Слобiдська, ВУЛ, 56</t>
  </si>
  <si>
    <t>326</t>
  </si>
  <si>
    <t>Слобiдська, ВУЛ, 77</t>
  </si>
  <si>
    <t>327</t>
  </si>
  <si>
    <t>Старобiлоуська, ВУЛ, 14</t>
  </si>
  <si>
    <t>328</t>
  </si>
  <si>
    <t>Старобiлоуська, ВУЛ, 14а</t>
  </si>
  <si>
    <t>329</t>
  </si>
  <si>
    <t>Старобiлоуська, ВУЛ, 14б</t>
  </si>
  <si>
    <t>330</t>
  </si>
  <si>
    <t>Хлібопекарська, ВУЛ, 34</t>
  </si>
  <si>
    <t>331</t>
  </si>
  <si>
    <t>В`ячеслава Чорновола, ВУЛ, 26</t>
  </si>
  <si>
    <t>332</t>
  </si>
  <si>
    <t>Кирпоноса, ВУЛ, 14</t>
  </si>
  <si>
    <t>333</t>
  </si>
  <si>
    <t>Кирпоноса, ВУЛ, 8а</t>
  </si>
  <si>
    <t>334</t>
  </si>
  <si>
    <t>Князя Чорного, ВУЛ, 14</t>
  </si>
  <si>
    <t>335</t>
  </si>
  <si>
    <t>Князя Чорного, ВУЛ, 16</t>
  </si>
  <si>
    <t>336</t>
  </si>
  <si>
    <t>Коцюбинського, ВУЛ, 37а</t>
  </si>
  <si>
    <t>337</t>
  </si>
  <si>
    <t>Коцюбинського, ВУЛ, 39а</t>
  </si>
  <si>
    <t>338</t>
  </si>
  <si>
    <t>Любецька, ВУЛ, 34а</t>
  </si>
  <si>
    <t>339</t>
  </si>
  <si>
    <t>Любецька, ВУЛ, 60б</t>
  </si>
  <si>
    <t>340</t>
  </si>
  <si>
    <t>Магiстратська, ВУЛ, 4</t>
  </si>
  <si>
    <t>341</t>
  </si>
  <si>
    <t>Миру. проспект, ПРОСП, 22</t>
  </si>
  <si>
    <t>342</t>
  </si>
  <si>
    <t>Миру. проспект, ПРОСП, 24</t>
  </si>
  <si>
    <t>343</t>
  </si>
  <si>
    <t>Миру. проспект, ПРОСП, 26</t>
  </si>
  <si>
    <t>344</t>
  </si>
  <si>
    <t>Музична, ВУЛ, 2а</t>
  </si>
  <si>
    <t>345</t>
  </si>
  <si>
    <t>Музична, ВУЛ, 3</t>
  </si>
  <si>
    <t>346</t>
  </si>
  <si>
    <t>Музична, ВУЛ, 7</t>
  </si>
  <si>
    <t>347</t>
  </si>
  <si>
    <t>Перемоги, ПРОСП, 44</t>
  </si>
  <si>
    <t>348</t>
  </si>
  <si>
    <t>Перемоги, ПРОСП, 81</t>
  </si>
  <si>
    <t>349</t>
  </si>
  <si>
    <t>Перемоги, ПРОСП, 83</t>
  </si>
  <si>
    <t>350</t>
  </si>
  <si>
    <t>Перемоги, ПРОСП, 85</t>
  </si>
  <si>
    <t>351</t>
  </si>
  <si>
    <t>Попудренка, ВУЛ, 20</t>
  </si>
  <si>
    <t>352</t>
  </si>
  <si>
    <t>Промислова, ВУЛ, 2</t>
  </si>
  <si>
    <t>353</t>
  </si>
  <si>
    <t>Промислова, ВУЛ, 2а</t>
  </si>
  <si>
    <t>354</t>
  </si>
  <si>
    <t>Реміснича, ВУЛ, 13</t>
  </si>
  <si>
    <t>355</t>
  </si>
  <si>
    <t>Реміснича, ВУЛ, 21</t>
  </si>
  <si>
    <t>356</t>
  </si>
  <si>
    <t>Старобiлоуська, ВУЛ, 27а</t>
  </si>
  <si>
    <t>357</t>
  </si>
  <si>
    <t>Толстого, ВУЛ, 114</t>
  </si>
  <si>
    <t>358</t>
  </si>
  <si>
    <t>Івана Богуна, ВУЛ, 50</t>
  </si>
  <si>
    <t>359</t>
  </si>
  <si>
    <t>Івана Мазепи, ВУЛ, 2</t>
  </si>
  <si>
    <t>360</t>
  </si>
  <si>
    <t>Івана Мазепи, ВУЛ, 2а</t>
  </si>
  <si>
    <t>361</t>
  </si>
  <si>
    <t>Івана Мазепи, ВУЛ, 38</t>
  </si>
  <si>
    <t>362</t>
  </si>
  <si>
    <t>Івана Мазепи, ВУЛ, 4</t>
  </si>
  <si>
    <t>363</t>
  </si>
  <si>
    <t>Івана Мазепи, ВУЛ, 4б</t>
  </si>
  <si>
    <t>364</t>
  </si>
  <si>
    <t>Івана Мазепи, ВУЛ, 6</t>
  </si>
  <si>
    <t>365</t>
  </si>
  <si>
    <t>Воскресенська, ВУЛ, 37</t>
  </si>
  <si>
    <t>366</t>
  </si>
  <si>
    <t>Магiстратська, ВУЛ, 5</t>
  </si>
  <si>
    <t>367</t>
  </si>
  <si>
    <t>Миру. проспект, ПРОСП, 42</t>
  </si>
  <si>
    <t>368</t>
  </si>
  <si>
    <t>Перемоги, ПРОСП, 31</t>
  </si>
  <si>
    <t>369</t>
  </si>
  <si>
    <t>Перемоги, ПРОСП, 82</t>
  </si>
  <si>
    <t>370</t>
  </si>
  <si>
    <t>Перемоги, ПРОСП, 84</t>
  </si>
  <si>
    <t>371</t>
  </si>
  <si>
    <t>Рiпкинська, ВУЛ, 1</t>
  </si>
  <si>
    <t>372</t>
  </si>
  <si>
    <t>Реміснича, ВУЛ, 53</t>
  </si>
  <si>
    <t>373</t>
  </si>
  <si>
    <t>Реміснича, ВУЛ, 55</t>
  </si>
  <si>
    <t>374</t>
  </si>
  <si>
    <t>Реміснича, ВУЛ, 55а</t>
  </si>
  <si>
    <t>375</t>
  </si>
  <si>
    <t>Реміснича, ВУЛ, 57</t>
  </si>
  <si>
    <t>376</t>
  </si>
  <si>
    <t>Слобiдська, ВУЛ, 75а</t>
  </si>
  <si>
    <t>377</t>
  </si>
  <si>
    <t>Тиха, ВУЛ, 1</t>
  </si>
  <si>
    <t>378</t>
  </si>
  <si>
    <t>Толстого, ВУЛ, 118</t>
  </si>
  <si>
    <t>379</t>
  </si>
  <si>
    <t>Толстого, ВУЛ, 120</t>
  </si>
  <si>
    <t>380</t>
  </si>
  <si>
    <t>Толстого, ВУЛ, 122</t>
  </si>
  <si>
    <t>381</t>
  </si>
  <si>
    <t>Толстого, ВУЛ, 130</t>
  </si>
  <si>
    <t>382</t>
  </si>
  <si>
    <t>Толстого, ВУЛ, 132</t>
  </si>
  <si>
    <t>383</t>
  </si>
  <si>
    <t>Толстого, ВУЛ, 134</t>
  </si>
  <si>
    <t>384</t>
  </si>
  <si>
    <t>Івана Мазепи, ВУЛ, 10</t>
  </si>
  <si>
    <t>385</t>
  </si>
  <si>
    <t>Івана Мазепи, ВУЛ, 13</t>
  </si>
  <si>
    <t>386</t>
  </si>
  <si>
    <t>Івана Мазепи, ВУЛ, 21а</t>
  </si>
  <si>
    <t>387</t>
  </si>
  <si>
    <t>Івана Мазепи, ВУЛ, 25</t>
  </si>
  <si>
    <t>388</t>
  </si>
  <si>
    <t>Івана Мазепи, ВУЛ, 27</t>
  </si>
  <si>
    <t>389</t>
  </si>
  <si>
    <t>Івана Мазепи, ВУЛ, 29</t>
  </si>
  <si>
    <t>390</t>
  </si>
  <si>
    <t>Івана Мазепи, ВУЛ, 31</t>
  </si>
  <si>
    <t>391</t>
  </si>
  <si>
    <t>Івана Мазепи, ВУЛ, 33</t>
  </si>
  <si>
    <t>392</t>
  </si>
  <si>
    <t>Івана Мазепи, ВУЛ, 37</t>
  </si>
  <si>
    <t>393</t>
  </si>
  <si>
    <t>Івана Мазепи, ВУЛ, 37а</t>
  </si>
  <si>
    <t>394</t>
  </si>
  <si>
    <t>Івана Мазепи, ВУЛ, 41</t>
  </si>
  <si>
    <t>395</t>
  </si>
  <si>
    <t>Івана Мазепи, ВУЛ, 43</t>
  </si>
  <si>
    <t>396</t>
  </si>
  <si>
    <t>Івана Мазепи, ВУЛ, 45</t>
  </si>
  <si>
    <t>397</t>
  </si>
  <si>
    <t>Івана Мазепи, ВУЛ, 47</t>
  </si>
  <si>
    <t>398</t>
  </si>
  <si>
    <t>Івана Мазепи, ВУЛ, 49</t>
  </si>
  <si>
    <t>399</t>
  </si>
  <si>
    <t>Івана Мазепи, ВУЛ, 51</t>
  </si>
  <si>
    <t>400</t>
  </si>
  <si>
    <t>В`ячеслава Чорновола, ВУЛ, 17</t>
  </si>
  <si>
    <t>401</t>
  </si>
  <si>
    <t>В`ячеслава Чорновола, ВУЛ, 32</t>
  </si>
  <si>
    <t>402</t>
  </si>
  <si>
    <t>В`ячеслава Чорновола, ВУЛ, 42а</t>
  </si>
  <si>
    <t>403</t>
  </si>
  <si>
    <t>В`ячеслава Чорновола, ВУЛ, 49/2</t>
  </si>
  <si>
    <t>404</t>
  </si>
  <si>
    <t>Воскресенська, ВУЛ, 35а</t>
  </si>
  <si>
    <t>405</t>
  </si>
  <si>
    <t>Вячеслава Радченка, ВУЛ, 12</t>
  </si>
  <si>
    <t>406</t>
  </si>
  <si>
    <t>Вячеслава Радченка, ВУЛ, 18</t>
  </si>
  <si>
    <t>407</t>
  </si>
  <si>
    <t>Вячеслава Радченка, ВУЛ, 20</t>
  </si>
  <si>
    <t>408</t>
  </si>
  <si>
    <t>Вячеслава Радченка, ВУЛ, 4</t>
  </si>
  <si>
    <t>409</t>
  </si>
  <si>
    <t>Вячеслава Радченка, ВУЛ, 6</t>
  </si>
  <si>
    <t>410</t>
  </si>
  <si>
    <t>Вячеслава Радченка, ВУЛ, 8</t>
  </si>
  <si>
    <t>411</t>
  </si>
  <si>
    <t>Громадська, ВУЛ, 29а</t>
  </si>
  <si>
    <t>412</t>
  </si>
  <si>
    <t>Громадська, ВУЛ, 35</t>
  </si>
  <si>
    <t>413</t>
  </si>
  <si>
    <t>Жабинського, ВУЛ, 1</t>
  </si>
  <si>
    <t>414</t>
  </si>
  <si>
    <t>Жабинського, ВУЛ, 13</t>
  </si>
  <si>
    <t>415</t>
  </si>
  <si>
    <t>Жабинського, ВУЛ, 2</t>
  </si>
  <si>
    <t>416</t>
  </si>
  <si>
    <t>Жабинського, ВУЛ, 3</t>
  </si>
  <si>
    <t>417</t>
  </si>
  <si>
    <t>Жабинського, ВУЛ, 9</t>
  </si>
  <si>
    <t>418</t>
  </si>
  <si>
    <t>Кирпоноса, ВУЛ, 35</t>
  </si>
  <si>
    <t>419</t>
  </si>
  <si>
    <t>Князя Чорного, ВУЛ, 11</t>
  </si>
  <si>
    <t>420</t>
  </si>
  <si>
    <t>Князя Чорного, ВУЛ, 13</t>
  </si>
  <si>
    <t>421</t>
  </si>
  <si>
    <t>Козацька, ВУЛ, 13</t>
  </si>
  <si>
    <t>422</t>
  </si>
  <si>
    <t>Козацька, ВУЛ, 28</t>
  </si>
  <si>
    <t>423</t>
  </si>
  <si>
    <t>Козацька, ВУЛ, 30</t>
  </si>
  <si>
    <t>424</t>
  </si>
  <si>
    <t>Козацька, ВУЛ, 32</t>
  </si>
  <si>
    <t>425</t>
  </si>
  <si>
    <t>Козацька, ВУЛ, 34</t>
  </si>
  <si>
    <t>426</t>
  </si>
  <si>
    <t>Козацька, ВУЛ, 36</t>
  </si>
  <si>
    <t>427</t>
  </si>
  <si>
    <t>Козацька, ВУЛ, 38</t>
  </si>
  <si>
    <t>428</t>
  </si>
  <si>
    <t>Козацька, ВУЛ, 3а</t>
  </si>
  <si>
    <t>429</t>
  </si>
  <si>
    <t>Козацька, ВУЛ, 40</t>
  </si>
  <si>
    <t>430</t>
  </si>
  <si>
    <t>Козацька, ВУЛ, 42</t>
  </si>
  <si>
    <t>431</t>
  </si>
  <si>
    <t>Козацька, ВУЛ, 44</t>
  </si>
  <si>
    <t>432</t>
  </si>
  <si>
    <t>Козацька, ВУЛ, 48</t>
  </si>
  <si>
    <t>433</t>
  </si>
  <si>
    <t>Козацька, ВУЛ, 4а</t>
  </si>
  <si>
    <t>434</t>
  </si>
  <si>
    <t>Козацька, ВУЛ, 50</t>
  </si>
  <si>
    <t>435</t>
  </si>
  <si>
    <t>Коцюбинського, ВУЛ, 32</t>
  </si>
  <si>
    <t>436</t>
  </si>
  <si>
    <t>Коцюбинського, ВУЛ, 33</t>
  </si>
  <si>
    <t>437</t>
  </si>
  <si>
    <t>Коцюбинського. провулок, ПРОВ, 4а</t>
  </si>
  <si>
    <t>438</t>
  </si>
  <si>
    <t>Коцюбинського. провулок, ПРОВ, 4б</t>
  </si>
  <si>
    <t>439</t>
  </si>
  <si>
    <t>Коцюбинського. провулок, ПРОВ, 5</t>
  </si>
  <si>
    <t>440</t>
  </si>
  <si>
    <t>Любецька, ВУЛ, 17</t>
  </si>
  <si>
    <t>441</t>
  </si>
  <si>
    <t>Любецька, ВУЛ, 2</t>
  </si>
  <si>
    <t>442</t>
  </si>
  <si>
    <t>Любецька, ВУЛ, 31</t>
  </si>
  <si>
    <t>443</t>
  </si>
  <si>
    <t>Любецька, ВУЛ, 44в</t>
  </si>
  <si>
    <t>444</t>
  </si>
  <si>
    <t>Любецька, ВУЛ, 9а</t>
  </si>
  <si>
    <t>445</t>
  </si>
  <si>
    <t>Магiстратська, ВУЛ, 13</t>
  </si>
  <si>
    <t>446</t>
  </si>
  <si>
    <t>Магiстратська, ВУЛ, 15</t>
  </si>
  <si>
    <t>447</t>
  </si>
  <si>
    <t>Малясова, ВУЛ, 35а</t>
  </si>
  <si>
    <t>448</t>
  </si>
  <si>
    <t>Межова, ВУЛ, 3</t>
  </si>
  <si>
    <t>449</t>
  </si>
  <si>
    <t>Межова, ВУЛ, 4</t>
  </si>
  <si>
    <t>450</t>
  </si>
  <si>
    <t>Миру. проспект, ПРОСП, 12</t>
  </si>
  <si>
    <t>451</t>
  </si>
  <si>
    <t>Миру. проспект, ПРОСП, 16</t>
  </si>
  <si>
    <t>452</t>
  </si>
  <si>
    <t>Миру. проспект, ПРОСП, 50</t>
  </si>
  <si>
    <t>453</t>
  </si>
  <si>
    <t>Перемоги, ПРОСП, 10</t>
  </si>
  <si>
    <t>454</t>
  </si>
  <si>
    <t>Перемоги, ПРОСП, 12</t>
  </si>
  <si>
    <t>455</t>
  </si>
  <si>
    <t>Перемоги, ПРОСП, 13</t>
  </si>
  <si>
    <t>456</t>
  </si>
  <si>
    <t>Перемоги, ПРОСП, 14</t>
  </si>
  <si>
    <t>457</t>
  </si>
  <si>
    <t>Перемоги, ПРОСП, 17</t>
  </si>
  <si>
    <t>458</t>
  </si>
  <si>
    <t>Перемоги, ПРОСП, 18</t>
  </si>
  <si>
    <t>459</t>
  </si>
  <si>
    <t>Перемоги, ПРОСП, 25</t>
  </si>
  <si>
    <t>460</t>
  </si>
  <si>
    <t>Перемоги, ПРОСП, 27</t>
  </si>
  <si>
    <t>461</t>
  </si>
  <si>
    <t>Перемоги, ПРОСП, 37</t>
  </si>
  <si>
    <t>462</t>
  </si>
  <si>
    <t>Перемоги, ПРОСП, 43</t>
  </si>
  <si>
    <t>463</t>
  </si>
  <si>
    <t>Перемоги, ПРОСП, 45</t>
  </si>
  <si>
    <t>464</t>
  </si>
  <si>
    <t>Перемоги, ПРОСП, 47</t>
  </si>
  <si>
    <t>465</t>
  </si>
  <si>
    <t>Перемоги, ПРОСП, 50</t>
  </si>
  <si>
    <t>466</t>
  </si>
  <si>
    <t>Перемоги, ПРОСП, 54</t>
  </si>
  <si>
    <t>467</t>
  </si>
  <si>
    <t>Перемоги, ПРОСП, 56</t>
  </si>
  <si>
    <t>468</t>
  </si>
  <si>
    <t>Пирогова, ВУЛ, 1</t>
  </si>
  <si>
    <t>469</t>
  </si>
  <si>
    <t>Пирогова, ВУЛ, 22</t>
  </si>
  <si>
    <t>470</t>
  </si>
  <si>
    <t>Пирогова, ВУЛ, 22а</t>
  </si>
  <si>
    <t>471</t>
  </si>
  <si>
    <t>Пирогова, ВУЛ, 5</t>
  </si>
  <si>
    <t>472</t>
  </si>
  <si>
    <t>Попудренка, ВУЛ, 11</t>
  </si>
  <si>
    <t>473</t>
  </si>
  <si>
    <t>Попудренка, ВУЛ, 12а</t>
  </si>
  <si>
    <t>474</t>
  </si>
  <si>
    <t>Попудренка, ВУЛ, 15</t>
  </si>
  <si>
    <t>475</t>
  </si>
  <si>
    <t>Попудренка, ВУЛ, 29</t>
  </si>
  <si>
    <t>476</t>
  </si>
  <si>
    <t>Рiпкинська, ВУЛ, 3</t>
  </si>
  <si>
    <t>477</t>
  </si>
  <si>
    <t>Реміснича, ВУЛ, 58</t>
  </si>
  <si>
    <t>478</t>
  </si>
  <si>
    <t>Слобiдська, ВУЛ, 79а</t>
  </si>
  <si>
    <t>479</t>
  </si>
  <si>
    <t>Старобiлоуська, ВУЛ, 25б</t>
  </si>
  <si>
    <t>480</t>
  </si>
  <si>
    <t>Старобiлоуська, ВУЛ, 31</t>
  </si>
  <si>
    <t>481</t>
  </si>
  <si>
    <t>Старобiлоуська, ВУЛ, 33</t>
  </si>
  <si>
    <t>482</t>
  </si>
  <si>
    <t>Старобiлоуська, ВУЛ, 35</t>
  </si>
  <si>
    <t>483</t>
  </si>
  <si>
    <t>Толстого, ВУЛ, 100</t>
  </si>
  <si>
    <t>484</t>
  </si>
  <si>
    <t>Толстого, ВУЛ, 102</t>
  </si>
  <si>
    <t>485</t>
  </si>
  <si>
    <t>Толстого, ВУЛ, 104</t>
  </si>
  <si>
    <t>486</t>
  </si>
  <si>
    <t>Толстого, ВУЛ, 106</t>
  </si>
  <si>
    <t>487</t>
  </si>
  <si>
    <t>Толстого, ВУЛ, 118б</t>
  </si>
  <si>
    <t>488</t>
  </si>
  <si>
    <t>Толстого, ВУЛ, 136</t>
  </si>
  <si>
    <t>489</t>
  </si>
  <si>
    <t>Толстого, ВУЛ, 140</t>
  </si>
  <si>
    <t>490</t>
  </si>
  <si>
    <t>Толстого, ВУЛ, 142</t>
  </si>
  <si>
    <t>491</t>
  </si>
  <si>
    <t>Толстого, ВУЛ, 152</t>
  </si>
  <si>
    <t>492</t>
  </si>
  <si>
    <t>Толстого, ВУЛ, 94</t>
  </si>
  <si>
    <t>493</t>
  </si>
  <si>
    <t>Толстого, ВУЛ, 96</t>
  </si>
  <si>
    <t>494</t>
  </si>
  <si>
    <t>Ушинського, ВУЛ, 8</t>
  </si>
  <si>
    <t>495</t>
  </si>
  <si>
    <t>Хлібопекарська, ВУЛ, 16</t>
  </si>
  <si>
    <t>496</t>
  </si>
  <si>
    <t>Кирпоноса, ВУЛ, 26</t>
  </si>
  <si>
    <t>497</t>
  </si>
  <si>
    <t>Хлібопекарська, ВУЛ, 18</t>
  </si>
  <si>
    <t>498</t>
  </si>
  <si>
    <t>Попудренка, ВУЛ, 19</t>
  </si>
  <si>
    <t>499</t>
  </si>
  <si>
    <t>1-ї Гвардiйської Армiї, ВУЛ, 4</t>
  </si>
  <si>
    <t>500</t>
  </si>
  <si>
    <t>1-ї Гвардiйської Армiї, ВУЛ, 6</t>
  </si>
  <si>
    <t>501</t>
  </si>
  <si>
    <t>1-ї Гвардiйської Армiї, ВУЛ, 8</t>
  </si>
  <si>
    <t>502</t>
  </si>
  <si>
    <t>Івана Богуна, ВУЛ, 38</t>
  </si>
  <si>
    <t>503</t>
  </si>
  <si>
    <t>Івана Богуна, ВУЛ, 40</t>
  </si>
  <si>
    <t>504</t>
  </si>
  <si>
    <t>Івана Богуна, ВУЛ, 42</t>
  </si>
  <si>
    <t>505</t>
  </si>
  <si>
    <t>Івана Богуна, ВУЛ, 43</t>
  </si>
  <si>
    <t>506</t>
  </si>
  <si>
    <t>Івана Богуна, ВУЛ, 44</t>
  </si>
  <si>
    <t>507</t>
  </si>
  <si>
    <t>Івана Богуна, ВУЛ, 45</t>
  </si>
  <si>
    <t>508</t>
  </si>
  <si>
    <t>Івана Богуна, ВУЛ, 51</t>
  </si>
  <si>
    <t>509</t>
  </si>
  <si>
    <t>Івана Мазепи, ВУЛ, 11</t>
  </si>
  <si>
    <t>510</t>
  </si>
  <si>
    <t>Івана Мазепи, ВУЛ, 12а</t>
  </si>
  <si>
    <t>511</t>
  </si>
  <si>
    <t>Івана Мазепи, ВУЛ, 20</t>
  </si>
  <si>
    <t>512</t>
  </si>
  <si>
    <t>Івана Мазепи, ВУЛ, 32</t>
  </si>
  <si>
    <t>513</t>
  </si>
  <si>
    <t>Івана Мазепи, ВУЛ, 34</t>
  </si>
  <si>
    <t>514</t>
  </si>
  <si>
    <t>Івана Мазепи, ВУЛ, 43а</t>
  </si>
  <si>
    <t>515</t>
  </si>
  <si>
    <t>Івана Мазепи, ВУЛ, 54</t>
  </si>
  <si>
    <t>516</t>
  </si>
  <si>
    <t>Івана Мазепи, ВУЛ, 56</t>
  </si>
  <si>
    <t>517</t>
  </si>
  <si>
    <t>Івана Мазепи, ВУЛ, 60а</t>
  </si>
  <si>
    <t>518</t>
  </si>
  <si>
    <t>В`ячеслава Чорновола, ВУЛ, 11</t>
  </si>
  <si>
    <t>519</t>
  </si>
  <si>
    <t>В`ячеслава Чорновола, ВУЛ, 13</t>
  </si>
  <si>
    <t>520</t>
  </si>
  <si>
    <t>В`ячеслава Чорновола, ВУЛ, 15</t>
  </si>
  <si>
    <t>521</t>
  </si>
  <si>
    <t>В`ячеслава Чорновола, ВУЛ, 4</t>
  </si>
  <si>
    <t>522</t>
  </si>
  <si>
    <t>В`ячеслава Чорновола, ВУЛ, 8</t>
  </si>
  <si>
    <t>523</t>
  </si>
  <si>
    <t>Любецька, ВУЛ, 11</t>
  </si>
  <si>
    <t>524</t>
  </si>
  <si>
    <t>Любецька, ВУЛ, 5</t>
  </si>
  <si>
    <t>525</t>
  </si>
  <si>
    <t>Любецька, ВУЛ, 7</t>
  </si>
  <si>
    <t>526</t>
  </si>
  <si>
    <t>Магiстратська, ВУЛ, 9</t>
  </si>
  <si>
    <t>527</t>
  </si>
  <si>
    <t>Музична, ВУЛ, 2</t>
  </si>
  <si>
    <t>528</t>
  </si>
  <si>
    <t>Самострова, ВУЛ, 11</t>
  </si>
  <si>
    <t>529</t>
  </si>
  <si>
    <t>Самострова, ВУЛ, 13</t>
  </si>
  <si>
    <t>530</t>
  </si>
  <si>
    <t>Самострова, ВУЛ, 22</t>
  </si>
  <si>
    <t>531</t>
  </si>
  <si>
    <t>Старобiлоуська, ВУЛ, 47</t>
  </si>
  <si>
    <t>532</t>
  </si>
  <si>
    <t>Ушинського, ВУЛ, 6а</t>
  </si>
  <si>
    <t>533</t>
  </si>
  <si>
    <t>Хлібопекарська, ВУЛ, 11</t>
  </si>
  <si>
    <t>534</t>
  </si>
  <si>
    <t>Івана Мазепи, ВУЛ, 36</t>
  </si>
  <si>
    <t>535</t>
  </si>
  <si>
    <t>В`ячеслава Чорновола, ВУЛ, 6</t>
  </si>
  <si>
    <t>536</t>
  </si>
  <si>
    <t>Миру. проспект, ПРОСП, 80</t>
  </si>
  <si>
    <t>537</t>
  </si>
  <si>
    <t>Старобiлоуська, ВУЛ, 14в</t>
  </si>
  <si>
    <t>538</t>
  </si>
  <si>
    <t>Перемоги, ПРОСП, 20</t>
  </si>
  <si>
    <t>539</t>
  </si>
  <si>
    <t>Жабинського, ВУЛ, 2б</t>
  </si>
  <si>
    <t>540</t>
  </si>
  <si>
    <t>Миру. проспект, ПРОСП, 52</t>
  </si>
  <si>
    <t>541</t>
  </si>
  <si>
    <t>Миру. проспект, ПРОСП, 54</t>
  </si>
  <si>
    <t>542</t>
  </si>
  <si>
    <t>Миру. проспект, ПРОСП, 56</t>
  </si>
  <si>
    <t>543</t>
  </si>
  <si>
    <t>Перемоги, ПРОСП, 63</t>
  </si>
  <si>
    <t>544</t>
  </si>
  <si>
    <t>Перемоги, ПРОСП, 67</t>
  </si>
  <si>
    <t>545</t>
  </si>
  <si>
    <t>Перемоги, ПРОСП, 71</t>
  </si>
  <si>
    <t>546</t>
  </si>
  <si>
    <t>Перемоги, ПРОСП, 75</t>
  </si>
  <si>
    <t>547</t>
  </si>
  <si>
    <t>В`ячеслава Чорновола, ВУЛ, 15а</t>
  </si>
  <si>
    <t>Секретар міської ради</t>
  </si>
  <si>
    <t>М.В.Черненок</t>
  </si>
  <si>
    <t>”___”_____________2017 року №_____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</si>
</sst>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5">
    <font>
      <sz val="10"/>
      <name val="Arial"/>
    </font>
    <font>
      <sz val="8"/>
      <color indexed="8"/>
      <name val="MS Sans Serif"/>
    </font>
    <font>
      <b/>
      <sz val="9"/>
      <color indexed="8"/>
      <name val="Times New Roman"/>
    </font>
    <font>
      <sz val="9"/>
      <color indexed="8"/>
      <name val="Times New Roman"/>
    </font>
    <font>
      <b/>
      <sz val="8"/>
      <color indexed="8"/>
      <name val="MS Sans Serif"/>
      <family val="2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8"/>
      <name val="MS Sans Serif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u/>
      <vertAlign val="superscript"/>
      <sz val="14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indexed="8"/>
      <name val="MS Sans Serif"/>
      <family val="2"/>
      <charset val="204"/>
    </font>
    <font>
      <b/>
      <sz val="14"/>
      <color indexed="8"/>
      <name val="MS Sans Serif"/>
      <family val="2"/>
      <charset val="204"/>
    </font>
    <font>
      <sz val="9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2">
    <xf numFmtId="0" fontId="1" fillId="0" borderId="0" xfId="0" applyFont="1" applyAlignment="1">
      <alignment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2" fontId="3" fillId="0" borderId="2" xfId="0" applyNumberFormat="1" applyFont="1" applyFill="1" applyBorder="1" applyAlignment="1" applyProtection="1">
      <alignment horizontal="right" vertical="center"/>
    </xf>
    <xf numFmtId="2" fontId="3" fillId="0" borderId="3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>
      <alignment vertical="center"/>
    </xf>
    <xf numFmtId="2" fontId="3" fillId="0" borderId="5" xfId="0" applyNumberFormat="1" applyFont="1" applyFill="1" applyBorder="1" applyAlignment="1" applyProtection="1">
      <alignment horizontal="right" vertical="center"/>
    </xf>
    <xf numFmtId="2" fontId="3" fillId="0" borderId="6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4" fillId="0" borderId="4" xfId="0" applyNumberFormat="1" applyFont="1" applyFill="1" applyBorder="1" applyAlignment="1" applyProtection="1">
      <alignment vertical="center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8" fillId="0" borderId="11" xfId="1" applyNumberFormat="1" applyFont="1" applyFill="1" applyBorder="1" applyAlignment="1" applyProtection="1">
      <alignment horizontal="center" vertical="center" wrapText="1"/>
    </xf>
    <xf numFmtId="49" fontId="8" fillId="0" borderId="9" xfId="1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center" vertical="center" textRotation="90" wrapText="1"/>
    </xf>
    <xf numFmtId="0" fontId="11" fillId="0" borderId="0" xfId="0" applyFont="1" applyFill="1" applyAlignment="1">
      <alignment vertical="center"/>
    </xf>
    <xf numFmtId="0" fontId="12" fillId="0" borderId="0" xfId="2" applyFont="1" applyFill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2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49" fontId="18" fillId="0" borderId="0" xfId="2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2" fontId="3" fillId="2" borderId="3" xfId="0" applyNumberFormat="1" applyFont="1" applyFill="1" applyBorder="1" applyAlignment="1" applyProtection="1">
      <alignment horizontal="right" vertical="center"/>
    </xf>
    <xf numFmtId="2" fontId="3" fillId="2" borderId="6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Alignment="1">
      <alignment vertical="center"/>
    </xf>
    <xf numFmtId="164" fontId="20" fillId="0" borderId="12" xfId="0" applyNumberFormat="1" applyFont="1" applyFill="1" applyBorder="1" applyAlignment="1" applyProtection="1">
      <alignment horizontal="center" vertical="center"/>
    </xf>
    <xf numFmtId="164" fontId="23" fillId="0" borderId="13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right" vertical="center"/>
    </xf>
    <xf numFmtId="164" fontId="3" fillId="0" borderId="5" xfId="0" applyNumberFormat="1" applyFont="1" applyFill="1" applyBorder="1" applyAlignment="1" applyProtection="1">
      <alignment horizontal="right" vertical="center"/>
    </xf>
    <xf numFmtId="164" fontId="5" fillId="0" borderId="6" xfId="0" applyNumberFormat="1" applyFont="1" applyFill="1" applyBorder="1" applyAlignment="1" applyProtection="1">
      <alignment horizontal="right" vertical="center"/>
    </xf>
    <xf numFmtId="164" fontId="3" fillId="0" borderId="6" xfId="0" applyNumberFormat="1" applyFont="1" applyFill="1" applyBorder="1" applyAlignment="1" applyProtection="1">
      <alignment horizontal="right" vertical="center"/>
    </xf>
    <xf numFmtId="164" fontId="5" fillId="2" borderId="6" xfId="0" applyNumberFormat="1" applyFont="1" applyFill="1" applyBorder="1" applyAlignment="1" applyProtection="1">
      <alignment horizontal="right" vertical="center"/>
    </xf>
    <xf numFmtId="164" fontId="3" fillId="2" borderId="6" xfId="0" applyNumberFormat="1" applyFont="1" applyFill="1" applyBorder="1" applyAlignment="1" applyProtection="1">
      <alignment horizontal="right" vertical="center"/>
    </xf>
    <xf numFmtId="164" fontId="9" fillId="0" borderId="13" xfId="0" applyNumberFormat="1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3" fillId="3" borderId="3" xfId="0" applyNumberFormat="1" applyFont="1" applyFill="1" applyBorder="1" applyAlignment="1" applyProtection="1">
      <alignment horizontal="right" vertical="center"/>
    </xf>
    <xf numFmtId="2" fontId="3" fillId="3" borderId="6" xfId="0" applyNumberFormat="1" applyFont="1" applyFill="1" applyBorder="1" applyAlignment="1" applyProtection="1">
      <alignment horizontal="right" vertical="center"/>
    </xf>
    <xf numFmtId="164" fontId="3" fillId="3" borderId="6" xfId="0" applyNumberFormat="1" applyFont="1" applyFill="1" applyBorder="1" applyAlignment="1" applyProtection="1">
      <alignment horizontal="right" vertical="center"/>
    </xf>
    <xf numFmtId="164" fontId="20" fillId="3" borderId="12" xfId="0" applyNumberFormat="1" applyFont="1" applyFill="1" applyBorder="1" applyAlignment="1" applyProtection="1">
      <alignment horizontal="center" vertical="center"/>
    </xf>
    <xf numFmtId="164" fontId="9" fillId="3" borderId="13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>
      <alignment vertic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165" fontId="24" fillId="0" borderId="0" xfId="0" applyNumberFormat="1" applyFont="1" applyFill="1" applyAlignment="1">
      <alignment horizontal="center"/>
    </xf>
    <xf numFmtId="165" fontId="24" fillId="0" borderId="0" xfId="0" applyNumberFormat="1" applyFont="1" applyFill="1" applyAlignment="1">
      <alignment horizontal="left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" fillId="0" borderId="1" xfId="0" applyNumberFormat="1" applyFont="1" applyFill="1" applyBorder="1" applyAlignment="1" applyProtection="1">
      <alignment horizontal="center" vertical="center" textRotation="90" wrapText="1"/>
    </xf>
    <xf numFmtId="49" fontId="5" fillId="0" borderId="1" xfId="0" applyNumberFormat="1" applyFont="1" applyFill="1" applyBorder="1" applyAlignment="1" applyProtection="1">
      <alignment horizontal="center" vertical="center" textRotation="90" wrapText="1"/>
    </xf>
    <xf numFmtId="49" fontId="10" fillId="0" borderId="1" xfId="2" applyNumberFormat="1" applyFont="1" applyFill="1" applyBorder="1" applyAlignment="1" applyProtection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center" textRotation="90" wrapText="1"/>
    </xf>
    <xf numFmtId="49" fontId="2" fillId="0" borderId="1" xfId="0" applyNumberFormat="1" applyFont="1" applyFill="1" applyBorder="1" applyAlignment="1" applyProtection="1">
      <alignment horizontal="center" vertical="center" textRotation="90" wrapText="1"/>
    </xf>
    <xf numFmtId="49" fontId="5" fillId="0" borderId="1" xfId="0" applyNumberFormat="1" applyFont="1" applyFill="1" applyBorder="1" applyAlignment="1" applyProtection="1">
      <alignment horizontal="center" vertical="center" textRotation="90" wrapText="1"/>
    </xf>
  </cellXfs>
  <cellStyles count="3">
    <cellStyle name="Обычный" xfId="0" builtinId="0"/>
    <cellStyle name="Обычный 2 4" xfId="1" xr:uid="{00000000-0005-0000-0000-000001000000}"/>
    <cellStyle name="Обычный 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561"/>
  <sheetViews>
    <sheetView showGridLines="0" tabSelected="1" zoomScale="90" zoomScaleNormal="90" workbookViewId="0" xr3:uid="{AEA406A1-0E4B-5B11-9CD5-51D6E497D94C}">
      <pane xSplit="6" ySplit="11" topLeftCell="G554" activePane="bottomRight" state="frozen"/>
      <selection pane="bottomRight" activeCell="T4" sqref="T4"/>
      <selection pane="bottomLeft" activeCell="A12" sqref="A12"/>
      <selection pane="topRight" activeCell="G1" sqref="G1"/>
    </sheetView>
  </sheetViews>
  <sheetFormatPr defaultColWidth="11.42578125" defaultRowHeight="10.5" outlineLevelCol="1"/>
  <cols>
    <col min="1" max="1" width="4.28515625" customWidth="1"/>
    <col min="2" max="2" width="36" customWidth="1"/>
    <col min="3" max="3" width="4.140625" customWidth="1"/>
    <col min="4" max="5" width="11.42578125" hidden="1" customWidth="1" outlineLevel="1"/>
    <col min="6" max="6" width="7.140625" hidden="1" customWidth="1" outlineLevel="1"/>
    <col min="7" max="7" width="8.42578125" style="7" customWidth="1" collapsed="1"/>
    <col min="8" max="10" width="7.5703125" style="7" customWidth="1"/>
    <col min="11" max="11" width="6.7109375" style="7" customWidth="1"/>
    <col min="12" max="12" width="7.5703125" customWidth="1"/>
    <col min="13" max="13" width="10.85546875" customWidth="1"/>
    <col min="14" max="14" width="7.85546875" customWidth="1"/>
    <col min="15" max="15" width="8.42578125" customWidth="1"/>
    <col min="16" max="16" width="7" customWidth="1"/>
    <col min="17" max="26" width="10.85546875" customWidth="1"/>
  </cols>
  <sheetData>
    <row r="1" spans="1:26" ht="18.75">
      <c r="A1" s="18"/>
      <c r="B1" s="19"/>
      <c r="C1" s="20"/>
      <c r="D1" s="20"/>
      <c r="E1" s="20"/>
      <c r="F1" s="20"/>
      <c r="G1" s="20"/>
      <c r="H1" s="21"/>
      <c r="I1" s="21"/>
      <c r="J1" s="21"/>
      <c r="K1" s="21"/>
      <c r="L1" s="21"/>
      <c r="M1" s="21"/>
      <c r="N1" s="21"/>
      <c r="O1" s="21"/>
      <c r="P1" s="21"/>
      <c r="Q1" s="18"/>
      <c r="R1" s="18"/>
      <c r="S1" s="18"/>
      <c r="T1" s="22" t="s">
        <v>0</v>
      </c>
      <c r="U1" s="18"/>
      <c r="V1" s="22"/>
      <c r="W1" s="22"/>
      <c r="X1" s="18"/>
      <c r="Y1" s="18"/>
      <c r="Z1" s="23"/>
    </row>
    <row r="2" spans="1:26" ht="18.75">
      <c r="A2" s="18"/>
      <c r="B2" s="19"/>
      <c r="C2" s="24"/>
      <c r="D2" s="24"/>
      <c r="E2" s="24"/>
      <c r="F2" s="24"/>
      <c r="G2" s="24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22" t="s">
        <v>1</v>
      </c>
      <c r="U2" s="18"/>
      <c r="V2" s="22"/>
      <c r="W2" s="22"/>
      <c r="X2" s="18"/>
      <c r="Y2" s="18"/>
      <c r="Z2" s="23"/>
    </row>
    <row r="3" spans="1:26" ht="18.75">
      <c r="A3" s="18"/>
      <c r="B3" s="25"/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18"/>
      <c r="R3" s="18"/>
      <c r="S3" s="18"/>
      <c r="T3" s="22" t="s">
        <v>2</v>
      </c>
      <c r="U3" s="18"/>
      <c r="V3" s="22"/>
      <c r="W3" s="22"/>
      <c r="X3" s="18"/>
      <c r="Y3" s="18"/>
      <c r="Z3" s="23"/>
    </row>
    <row r="4" spans="1:26" ht="18.75">
      <c r="A4" s="18"/>
      <c r="B4" s="25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1"/>
      <c r="P4" s="21"/>
      <c r="Q4" s="18"/>
      <c r="R4" s="18"/>
      <c r="S4" s="18"/>
      <c r="T4" s="22" t="s">
        <v>3</v>
      </c>
      <c r="U4" s="18"/>
      <c r="V4" s="22"/>
      <c r="W4" s="22"/>
      <c r="X4" s="18"/>
      <c r="Y4" s="18"/>
      <c r="Z4" s="23"/>
    </row>
    <row r="5" spans="1:26" ht="9" customHeight="1">
      <c r="A5" s="18"/>
      <c r="B5" s="25"/>
      <c r="C5" s="20"/>
      <c r="D5" s="20"/>
      <c r="E5" s="20"/>
      <c r="F5" s="20"/>
      <c r="G5" s="20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2"/>
      <c r="T5" s="22"/>
      <c r="U5" s="22"/>
      <c r="V5" s="22"/>
      <c r="W5" s="22"/>
      <c r="X5" s="18"/>
      <c r="Y5" s="18"/>
      <c r="Z5" s="23"/>
    </row>
    <row r="6" spans="1:26" ht="18.75">
      <c r="A6" s="18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18"/>
      <c r="Y6" s="18"/>
      <c r="Z6" s="23"/>
    </row>
    <row r="7" spans="1:26" ht="22.5" customHeight="1">
      <c r="A7" s="18"/>
      <c r="B7" s="58" t="s">
        <v>5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18"/>
      <c r="Y7" s="18"/>
      <c r="Z7" s="23"/>
    </row>
    <row r="8" spans="1:26" ht="27" customHeight="1" thickBot="1">
      <c r="A8" s="18"/>
      <c r="B8" s="26"/>
      <c r="C8" s="24"/>
      <c r="D8" s="24"/>
      <c r="E8" s="24"/>
      <c r="F8" s="24"/>
      <c r="G8" s="24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7" t="s">
        <v>6</v>
      </c>
      <c r="X8" s="18"/>
      <c r="Y8" s="18"/>
      <c r="Z8" s="23"/>
    </row>
    <row r="9" spans="1:26" ht="16.5" thickBot="1">
      <c r="A9" s="60" t="s">
        <v>7</v>
      </c>
      <c r="B9" s="60" t="s">
        <v>8</v>
      </c>
      <c r="C9" s="60" t="s">
        <v>9</v>
      </c>
      <c r="D9" s="16"/>
      <c r="E9" s="16"/>
      <c r="F9" s="16"/>
      <c r="G9" s="61" t="s">
        <v>10</v>
      </c>
      <c r="H9" s="61" t="s">
        <v>11</v>
      </c>
      <c r="I9" s="59" t="s">
        <v>12</v>
      </c>
      <c r="J9" s="59" t="s">
        <v>13</v>
      </c>
      <c r="K9" s="56" t="s">
        <v>14</v>
      </c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47" customHeight="1" thickBot="1">
      <c r="A10" s="60"/>
      <c r="B10" s="60"/>
      <c r="C10" s="60"/>
      <c r="D10" s="54" t="s">
        <v>15</v>
      </c>
      <c r="E10" s="54" t="s">
        <v>16</v>
      </c>
      <c r="F10" s="54" t="s">
        <v>17</v>
      </c>
      <c r="G10" s="61"/>
      <c r="H10" s="61"/>
      <c r="I10" s="59"/>
      <c r="J10" s="59"/>
      <c r="K10" s="54" t="s">
        <v>18</v>
      </c>
      <c r="L10" s="54" t="s">
        <v>19</v>
      </c>
      <c r="M10" s="54" t="s">
        <v>20</v>
      </c>
      <c r="N10" s="54" t="s">
        <v>21</v>
      </c>
      <c r="O10" s="54" t="s">
        <v>22</v>
      </c>
      <c r="P10" s="54" t="s">
        <v>23</v>
      </c>
      <c r="Q10" s="54" t="s">
        <v>24</v>
      </c>
      <c r="R10" s="54" t="s">
        <v>25</v>
      </c>
      <c r="S10" s="54" t="s">
        <v>26</v>
      </c>
      <c r="T10" s="54" t="s">
        <v>27</v>
      </c>
      <c r="U10" s="17" t="s">
        <v>28</v>
      </c>
      <c r="V10" s="55" t="s">
        <v>29</v>
      </c>
      <c r="W10" s="55" t="s">
        <v>30</v>
      </c>
      <c r="X10" s="55" t="s">
        <v>31</v>
      </c>
      <c r="Y10" s="55" t="s">
        <v>32</v>
      </c>
      <c r="Z10" s="55" t="s">
        <v>33</v>
      </c>
    </row>
    <row r="11" spans="1:26" ht="11.25" customHeight="1" thickBot="1">
      <c r="A11" s="9" t="s">
        <v>34</v>
      </c>
      <c r="B11" s="10" t="s">
        <v>35</v>
      </c>
      <c r="C11" s="11" t="s">
        <v>36</v>
      </c>
      <c r="D11" s="12"/>
      <c r="E11" s="12"/>
      <c r="F11" s="13"/>
      <c r="G11" s="14" t="s">
        <v>37</v>
      </c>
      <c r="H11" s="15" t="s">
        <v>38</v>
      </c>
      <c r="I11" s="11" t="s">
        <v>39</v>
      </c>
      <c r="J11" s="12" t="s">
        <v>40</v>
      </c>
      <c r="K11" s="12" t="s">
        <v>41</v>
      </c>
      <c r="L11" s="11" t="s">
        <v>42</v>
      </c>
      <c r="M11" s="12" t="s">
        <v>43</v>
      </c>
      <c r="N11" s="12" t="s">
        <v>44</v>
      </c>
      <c r="O11" s="11" t="s">
        <v>45</v>
      </c>
      <c r="P11" s="12" t="s">
        <v>46</v>
      </c>
      <c r="Q11" s="12" t="s">
        <v>47</v>
      </c>
      <c r="R11" s="11" t="s">
        <v>48</v>
      </c>
      <c r="S11" s="12" t="s">
        <v>49</v>
      </c>
      <c r="T11" s="12" t="s">
        <v>50</v>
      </c>
      <c r="U11" s="11" t="s">
        <v>51</v>
      </c>
      <c r="V11" s="12" t="s">
        <v>52</v>
      </c>
      <c r="W11" s="12" t="s">
        <v>53</v>
      </c>
      <c r="X11" s="11" t="s">
        <v>54</v>
      </c>
      <c r="Y11" s="12" t="s">
        <v>55</v>
      </c>
      <c r="Z11" s="12" t="s">
        <v>56</v>
      </c>
    </row>
    <row r="12" spans="1:26" ht="24.2" customHeight="1" thickBot="1">
      <c r="A12" s="1" t="s">
        <v>34</v>
      </c>
      <c r="B12" s="1" t="s">
        <v>57</v>
      </c>
      <c r="C12" s="1" t="s">
        <v>34</v>
      </c>
      <c r="D12" s="2">
        <v>115.7</v>
      </c>
      <c r="E12" s="5">
        <v>0</v>
      </c>
      <c r="F12" s="5">
        <v>177.008514448477</v>
      </c>
      <c r="G12" s="34">
        <v>1.53</v>
      </c>
      <c r="H12" s="34">
        <v>1.53</v>
      </c>
      <c r="I12" s="32">
        <f>G12-K12-M12-O12-P12-Z12</f>
        <v>0.96740000000000004</v>
      </c>
      <c r="J12" s="33">
        <f>I12+K12</f>
        <v>0.96740000000000004</v>
      </c>
      <c r="K12" s="35">
        <v>0</v>
      </c>
      <c r="L12" s="35">
        <v>0</v>
      </c>
      <c r="M12" s="35">
        <v>0.56259999999999999</v>
      </c>
      <c r="N12" s="35">
        <v>0</v>
      </c>
      <c r="O12" s="35">
        <v>0</v>
      </c>
      <c r="P12" s="35">
        <v>0</v>
      </c>
      <c r="Q12" s="35">
        <v>0.26850000000000002</v>
      </c>
      <c r="R12" s="35">
        <v>0</v>
      </c>
      <c r="S12" s="35">
        <v>0</v>
      </c>
      <c r="T12" s="35">
        <v>0.28120000000000001</v>
      </c>
      <c r="U12" s="35">
        <v>0</v>
      </c>
      <c r="V12" s="35">
        <v>0.41770000000000002</v>
      </c>
      <c r="W12" s="35">
        <v>0</v>
      </c>
      <c r="X12" s="35">
        <v>0</v>
      </c>
      <c r="Y12" s="35">
        <v>0</v>
      </c>
      <c r="Z12" s="35">
        <v>0</v>
      </c>
    </row>
    <row r="13" spans="1:26" ht="24.2" customHeight="1" thickBot="1">
      <c r="A13" s="1" t="s">
        <v>35</v>
      </c>
      <c r="B13" s="1" t="s">
        <v>58</v>
      </c>
      <c r="C13" s="1" t="s">
        <v>34</v>
      </c>
      <c r="D13" s="3">
        <v>338.6</v>
      </c>
      <c r="E13" s="6">
        <v>0</v>
      </c>
      <c r="F13" s="6">
        <v>362.131242875216</v>
      </c>
      <c r="G13" s="36">
        <v>1.0692999999999999</v>
      </c>
      <c r="H13" s="36">
        <v>1.0692999999999999</v>
      </c>
      <c r="I13" s="32">
        <f t="shared" ref="I13:I76" si="0">G13-K13-M13-O13-P13-Z13</f>
        <v>0.80509999999999993</v>
      </c>
      <c r="J13" s="33">
        <f t="shared" ref="J13:J76" si="1">I13+K13</f>
        <v>0.80509999999999993</v>
      </c>
      <c r="K13" s="37">
        <v>0</v>
      </c>
      <c r="L13" s="37">
        <v>0</v>
      </c>
      <c r="M13" s="37">
        <v>0.26419999999999999</v>
      </c>
      <c r="N13" s="37">
        <v>0</v>
      </c>
      <c r="O13" s="37">
        <v>0</v>
      </c>
      <c r="P13" s="37">
        <v>0</v>
      </c>
      <c r="Q13" s="37">
        <v>0.26150000000000001</v>
      </c>
      <c r="R13" s="37">
        <v>0</v>
      </c>
      <c r="S13" s="37">
        <v>0</v>
      </c>
      <c r="T13" s="37">
        <v>0.27239999999999998</v>
      </c>
      <c r="U13" s="37">
        <v>0</v>
      </c>
      <c r="V13" s="37">
        <v>0.2712</v>
      </c>
      <c r="W13" s="37">
        <v>0</v>
      </c>
      <c r="X13" s="37">
        <v>0</v>
      </c>
      <c r="Y13" s="37">
        <v>0</v>
      </c>
      <c r="Z13" s="37">
        <v>0</v>
      </c>
    </row>
    <row r="14" spans="1:26" ht="24.2" customHeight="1" thickBot="1">
      <c r="A14" s="1" t="s">
        <v>36</v>
      </c>
      <c r="B14" s="1" t="s">
        <v>59</v>
      </c>
      <c r="C14" s="1" t="s">
        <v>34</v>
      </c>
      <c r="D14" s="3">
        <v>219.3</v>
      </c>
      <c r="E14" s="6">
        <v>0</v>
      </c>
      <c r="F14" s="6">
        <v>346.06519807129399</v>
      </c>
      <c r="G14" s="36">
        <v>1.5781000000000001</v>
      </c>
      <c r="H14" s="36">
        <v>1.5781000000000001</v>
      </c>
      <c r="I14" s="32">
        <f t="shared" si="0"/>
        <v>1.1329</v>
      </c>
      <c r="J14" s="33">
        <f t="shared" si="1"/>
        <v>1.1329</v>
      </c>
      <c r="K14" s="37">
        <v>0</v>
      </c>
      <c r="L14" s="37">
        <v>0</v>
      </c>
      <c r="M14" s="37">
        <v>0.44519999999999998</v>
      </c>
      <c r="N14" s="37">
        <v>0</v>
      </c>
      <c r="O14" s="37">
        <v>0</v>
      </c>
      <c r="P14" s="37">
        <v>0</v>
      </c>
      <c r="Q14" s="37">
        <v>0.26350000000000001</v>
      </c>
      <c r="R14" s="37">
        <v>0</v>
      </c>
      <c r="S14" s="37">
        <v>0</v>
      </c>
      <c r="T14" s="37">
        <v>0.4919</v>
      </c>
      <c r="U14" s="37">
        <v>0</v>
      </c>
      <c r="V14" s="37">
        <v>0.3775</v>
      </c>
      <c r="W14" s="37">
        <v>0</v>
      </c>
      <c r="X14" s="37">
        <v>0</v>
      </c>
      <c r="Y14" s="37">
        <v>0</v>
      </c>
      <c r="Z14" s="37">
        <v>0</v>
      </c>
    </row>
    <row r="15" spans="1:26" ht="24.2" customHeight="1" thickBot="1">
      <c r="A15" s="1" t="s">
        <v>37</v>
      </c>
      <c r="B15" s="1" t="s">
        <v>60</v>
      </c>
      <c r="C15" s="1" t="s">
        <v>34</v>
      </c>
      <c r="D15" s="3">
        <v>252.4</v>
      </c>
      <c r="E15" s="6">
        <v>0</v>
      </c>
      <c r="F15" s="6">
        <v>341.79713499306001</v>
      </c>
      <c r="G15" s="36">
        <v>1.3543000000000001</v>
      </c>
      <c r="H15" s="36">
        <v>1.3543000000000001</v>
      </c>
      <c r="I15" s="32">
        <f t="shared" si="0"/>
        <v>0.83850000000000002</v>
      </c>
      <c r="J15" s="33">
        <f t="shared" si="1"/>
        <v>0.83850000000000002</v>
      </c>
      <c r="K15" s="37">
        <v>0</v>
      </c>
      <c r="L15" s="37">
        <v>0</v>
      </c>
      <c r="M15" s="37">
        <v>0.51580000000000004</v>
      </c>
      <c r="N15" s="37">
        <v>0</v>
      </c>
      <c r="O15" s="37">
        <v>0</v>
      </c>
      <c r="P15" s="37">
        <v>0</v>
      </c>
      <c r="Q15" s="37">
        <v>0.26279999999999998</v>
      </c>
      <c r="R15" s="37">
        <v>0</v>
      </c>
      <c r="S15" s="37">
        <v>0</v>
      </c>
      <c r="T15" s="37">
        <v>0.26819999999999999</v>
      </c>
      <c r="U15" s="37">
        <v>0</v>
      </c>
      <c r="V15" s="37">
        <v>0.3075</v>
      </c>
      <c r="W15" s="37">
        <v>0</v>
      </c>
      <c r="X15" s="37">
        <v>0</v>
      </c>
      <c r="Y15" s="37">
        <v>0</v>
      </c>
      <c r="Z15" s="37">
        <v>0</v>
      </c>
    </row>
    <row r="16" spans="1:26" ht="24.2" customHeight="1" thickBot="1">
      <c r="A16" s="1" t="s">
        <v>38</v>
      </c>
      <c r="B16" s="1" t="s">
        <v>61</v>
      </c>
      <c r="C16" s="1" t="s">
        <v>34</v>
      </c>
      <c r="D16" s="3">
        <v>204.95</v>
      </c>
      <c r="E16" s="6">
        <v>0</v>
      </c>
      <c r="F16" s="6">
        <v>546.17334109331398</v>
      </c>
      <c r="G16" s="36">
        <v>2.665</v>
      </c>
      <c r="H16" s="36">
        <v>2.665</v>
      </c>
      <c r="I16" s="32">
        <f t="shared" si="0"/>
        <v>0.95809999999999995</v>
      </c>
      <c r="J16" s="33">
        <f t="shared" si="1"/>
        <v>0.95809999999999995</v>
      </c>
      <c r="K16" s="37">
        <v>0</v>
      </c>
      <c r="L16" s="37">
        <v>0</v>
      </c>
      <c r="M16" s="37">
        <v>1.7069000000000001</v>
      </c>
      <c r="N16" s="37">
        <v>0</v>
      </c>
      <c r="O16" s="37">
        <v>0</v>
      </c>
      <c r="P16" s="37">
        <v>0</v>
      </c>
      <c r="Q16" s="37">
        <v>0.26390000000000002</v>
      </c>
      <c r="R16" s="37">
        <v>0</v>
      </c>
      <c r="S16" s="37">
        <v>0</v>
      </c>
      <c r="T16" s="37">
        <v>0.36280000000000001</v>
      </c>
      <c r="U16" s="37">
        <v>0</v>
      </c>
      <c r="V16" s="37">
        <v>0.33139999999999997</v>
      </c>
      <c r="W16" s="37">
        <v>0</v>
      </c>
      <c r="X16" s="37">
        <v>0</v>
      </c>
      <c r="Y16" s="37">
        <v>0</v>
      </c>
      <c r="Z16" s="37">
        <v>0</v>
      </c>
    </row>
    <row r="17" spans="1:26" ht="24.2" customHeight="1" thickBot="1">
      <c r="A17" s="1" t="s">
        <v>39</v>
      </c>
      <c r="B17" s="1" t="s">
        <v>62</v>
      </c>
      <c r="C17" s="1" t="s">
        <v>34</v>
      </c>
      <c r="D17" s="3">
        <v>48.3</v>
      </c>
      <c r="E17" s="6">
        <v>0</v>
      </c>
      <c r="F17" s="6">
        <v>102.009032194377</v>
      </c>
      <c r="G17" s="36">
        <v>2.1120000000000001</v>
      </c>
      <c r="H17" s="36">
        <v>2.1120000000000001</v>
      </c>
      <c r="I17" s="32">
        <f t="shared" si="0"/>
        <v>1.4382000000000001</v>
      </c>
      <c r="J17" s="33">
        <f t="shared" si="1"/>
        <v>1.4382000000000001</v>
      </c>
      <c r="K17" s="37">
        <v>0</v>
      </c>
      <c r="L17" s="37">
        <v>0</v>
      </c>
      <c r="M17" s="37">
        <v>0.67379999999999995</v>
      </c>
      <c r="N17" s="37">
        <v>0</v>
      </c>
      <c r="O17" s="37">
        <v>0</v>
      </c>
      <c r="P17" s="37">
        <v>0</v>
      </c>
      <c r="Q17" s="37">
        <v>0.28320000000000001</v>
      </c>
      <c r="R17" s="37">
        <v>0</v>
      </c>
      <c r="S17" s="37">
        <v>0</v>
      </c>
      <c r="T17" s="37">
        <v>0.755</v>
      </c>
      <c r="U17" s="37">
        <v>0</v>
      </c>
      <c r="V17" s="37">
        <v>0.4</v>
      </c>
      <c r="W17" s="37">
        <v>0</v>
      </c>
      <c r="X17" s="37">
        <v>0</v>
      </c>
      <c r="Y17" s="37">
        <v>0</v>
      </c>
      <c r="Z17" s="37">
        <v>0</v>
      </c>
    </row>
    <row r="18" spans="1:26" ht="24.2" customHeight="1" thickBot="1">
      <c r="A18" s="1" t="s">
        <v>40</v>
      </c>
      <c r="B18" s="1" t="s">
        <v>63</v>
      </c>
      <c r="C18" s="1" t="s">
        <v>34</v>
      </c>
      <c r="D18" s="3">
        <v>237.7</v>
      </c>
      <c r="E18" s="6">
        <v>126.3</v>
      </c>
      <c r="F18" s="6">
        <v>307.72118351315402</v>
      </c>
      <c r="G18" s="36">
        <v>1.2947</v>
      </c>
      <c r="H18" s="36">
        <v>1.2947</v>
      </c>
      <c r="I18" s="32">
        <f t="shared" si="0"/>
        <v>0.88389999999999991</v>
      </c>
      <c r="J18" s="33">
        <f t="shared" si="1"/>
        <v>0.88389999999999991</v>
      </c>
      <c r="K18" s="37">
        <v>0</v>
      </c>
      <c r="L18" s="37">
        <v>0</v>
      </c>
      <c r="M18" s="37">
        <v>0.4108</v>
      </c>
      <c r="N18" s="37">
        <v>0</v>
      </c>
      <c r="O18" s="37">
        <v>0</v>
      </c>
      <c r="P18" s="37">
        <v>0</v>
      </c>
      <c r="Q18" s="37">
        <v>0.2631</v>
      </c>
      <c r="R18" s="37">
        <v>0</v>
      </c>
      <c r="S18" s="37">
        <v>0</v>
      </c>
      <c r="T18" s="37">
        <v>0.28699999999999998</v>
      </c>
      <c r="U18" s="37">
        <v>0</v>
      </c>
      <c r="V18" s="37">
        <v>0.33379999999999999</v>
      </c>
      <c r="W18" s="37">
        <v>0</v>
      </c>
      <c r="X18" s="37">
        <v>0</v>
      </c>
      <c r="Y18" s="37">
        <v>0</v>
      </c>
      <c r="Z18" s="37">
        <v>0</v>
      </c>
    </row>
    <row r="19" spans="1:26" ht="24.2" customHeight="1" thickBot="1">
      <c r="A19" s="1" t="s">
        <v>41</v>
      </c>
      <c r="B19" s="1" t="s">
        <v>64</v>
      </c>
      <c r="C19" s="1" t="s">
        <v>34</v>
      </c>
      <c r="D19" s="3">
        <v>340.6</v>
      </c>
      <c r="E19" s="6">
        <v>171.1</v>
      </c>
      <c r="F19" s="6">
        <v>403.07168009398401</v>
      </c>
      <c r="G19" s="36">
        <v>1.1833</v>
      </c>
      <c r="H19" s="36">
        <v>1.1833</v>
      </c>
      <c r="I19" s="32">
        <f t="shared" si="0"/>
        <v>0.7056</v>
      </c>
      <c r="J19" s="33">
        <f t="shared" si="1"/>
        <v>0.7056</v>
      </c>
      <c r="K19" s="37">
        <v>0</v>
      </c>
      <c r="L19" s="37">
        <v>0</v>
      </c>
      <c r="M19" s="37">
        <v>0.47770000000000001</v>
      </c>
      <c r="N19" s="37">
        <v>0</v>
      </c>
      <c r="O19" s="37">
        <v>0</v>
      </c>
      <c r="P19" s="37">
        <v>0</v>
      </c>
      <c r="Q19" s="37">
        <v>0.26150000000000001</v>
      </c>
      <c r="R19" s="37">
        <v>0</v>
      </c>
      <c r="S19" s="37">
        <v>0</v>
      </c>
      <c r="T19" s="37">
        <v>0.2288</v>
      </c>
      <c r="U19" s="37">
        <v>0</v>
      </c>
      <c r="V19" s="37">
        <v>0.21529999999999999</v>
      </c>
      <c r="W19" s="37">
        <v>0</v>
      </c>
      <c r="X19" s="37">
        <v>0</v>
      </c>
      <c r="Y19" s="37">
        <v>0</v>
      </c>
      <c r="Z19" s="37">
        <v>0</v>
      </c>
    </row>
    <row r="20" spans="1:26" ht="24.2" customHeight="1" thickBot="1">
      <c r="A20" s="1" t="s">
        <v>42</v>
      </c>
      <c r="B20" s="1" t="s">
        <v>65</v>
      </c>
      <c r="C20" s="1" t="s">
        <v>34</v>
      </c>
      <c r="D20" s="3">
        <v>161.19999999999999</v>
      </c>
      <c r="E20" s="6">
        <v>0</v>
      </c>
      <c r="F20" s="6">
        <v>281.69432443893197</v>
      </c>
      <c r="G20" s="36">
        <v>1.7475000000000001</v>
      </c>
      <c r="H20" s="36">
        <v>1.7475000000000001</v>
      </c>
      <c r="I20" s="32">
        <f t="shared" si="0"/>
        <v>0.88950000000000007</v>
      </c>
      <c r="J20" s="33">
        <f t="shared" si="1"/>
        <v>0.88950000000000007</v>
      </c>
      <c r="K20" s="37">
        <v>0</v>
      </c>
      <c r="L20" s="37">
        <v>0</v>
      </c>
      <c r="M20" s="37">
        <v>0.85799999999999998</v>
      </c>
      <c r="N20" s="37">
        <v>0</v>
      </c>
      <c r="O20" s="37">
        <v>0</v>
      </c>
      <c r="P20" s="37">
        <v>0</v>
      </c>
      <c r="Q20" s="37">
        <v>0.26550000000000001</v>
      </c>
      <c r="R20" s="37">
        <v>0</v>
      </c>
      <c r="S20" s="37">
        <v>0</v>
      </c>
      <c r="T20" s="37">
        <v>0.26469999999999999</v>
      </c>
      <c r="U20" s="37">
        <v>0</v>
      </c>
      <c r="V20" s="37">
        <v>0.35930000000000001</v>
      </c>
      <c r="W20" s="37">
        <v>0</v>
      </c>
      <c r="X20" s="37">
        <v>0</v>
      </c>
      <c r="Y20" s="37">
        <v>0</v>
      </c>
      <c r="Z20" s="37">
        <v>0</v>
      </c>
    </row>
    <row r="21" spans="1:26" ht="24.2" customHeight="1" thickBot="1">
      <c r="A21" s="1" t="s">
        <v>43</v>
      </c>
      <c r="B21" s="1" t="s">
        <v>66</v>
      </c>
      <c r="C21" s="1" t="s">
        <v>34</v>
      </c>
      <c r="D21" s="3">
        <v>210.9</v>
      </c>
      <c r="E21" s="6">
        <v>0</v>
      </c>
      <c r="F21" s="6">
        <v>327.96143936663702</v>
      </c>
      <c r="G21" s="36">
        <v>1.5549999999999999</v>
      </c>
      <c r="H21" s="36">
        <v>1.5549999999999999</v>
      </c>
      <c r="I21" s="32">
        <f t="shared" si="0"/>
        <v>1.1307</v>
      </c>
      <c r="J21" s="33">
        <f t="shared" si="1"/>
        <v>1.1307</v>
      </c>
      <c r="K21" s="37">
        <v>0</v>
      </c>
      <c r="L21" s="37">
        <v>4.2200000000000001E-2</v>
      </c>
      <c r="M21" s="37">
        <v>0.42430000000000001</v>
      </c>
      <c r="N21" s="37">
        <v>0</v>
      </c>
      <c r="O21" s="37">
        <v>0</v>
      </c>
      <c r="P21" s="37">
        <v>0</v>
      </c>
      <c r="Q21" s="37">
        <v>0.26369999999999999</v>
      </c>
      <c r="R21" s="37">
        <v>0</v>
      </c>
      <c r="S21" s="37">
        <v>0</v>
      </c>
      <c r="T21" s="37">
        <v>0.3851</v>
      </c>
      <c r="U21" s="37">
        <v>0</v>
      </c>
      <c r="V21" s="37">
        <v>0.40200000000000002</v>
      </c>
      <c r="W21" s="37">
        <v>3.7699999999999997E-2</v>
      </c>
      <c r="X21" s="37">
        <v>0</v>
      </c>
      <c r="Y21" s="37">
        <v>0</v>
      </c>
      <c r="Z21" s="37">
        <v>0</v>
      </c>
    </row>
    <row r="22" spans="1:26" ht="24.2" customHeight="1" thickBot="1">
      <c r="A22" s="1" t="s">
        <v>44</v>
      </c>
      <c r="B22" s="1" t="s">
        <v>67</v>
      </c>
      <c r="C22" s="1" t="s">
        <v>34</v>
      </c>
      <c r="D22" s="3">
        <v>89.2</v>
      </c>
      <c r="E22" s="6">
        <v>0</v>
      </c>
      <c r="F22" s="6">
        <v>117.22819807987101</v>
      </c>
      <c r="G22" s="36">
        <v>1.3141</v>
      </c>
      <c r="H22" s="36">
        <v>1.3141</v>
      </c>
      <c r="I22" s="32">
        <f t="shared" si="0"/>
        <v>0.94930000000000003</v>
      </c>
      <c r="J22" s="33">
        <f t="shared" si="1"/>
        <v>0.94930000000000003</v>
      </c>
      <c r="K22" s="37">
        <v>0</v>
      </c>
      <c r="L22" s="37">
        <v>7.4899999999999994E-2</v>
      </c>
      <c r="M22" s="37">
        <v>0.36480000000000001</v>
      </c>
      <c r="N22" s="37">
        <v>0</v>
      </c>
      <c r="O22" s="37">
        <v>0</v>
      </c>
      <c r="P22" s="37">
        <v>0</v>
      </c>
      <c r="Q22" s="37">
        <v>0.27160000000000001</v>
      </c>
      <c r="R22" s="37">
        <v>0</v>
      </c>
      <c r="S22" s="37">
        <v>0</v>
      </c>
      <c r="T22" s="37">
        <v>0.13930000000000001</v>
      </c>
      <c r="U22" s="37">
        <v>0</v>
      </c>
      <c r="V22" s="37">
        <v>0.39679999999999999</v>
      </c>
      <c r="W22" s="37">
        <v>6.6699999999999995E-2</v>
      </c>
      <c r="X22" s="37">
        <v>0</v>
      </c>
      <c r="Y22" s="37">
        <v>0</v>
      </c>
      <c r="Z22" s="37">
        <v>0</v>
      </c>
    </row>
    <row r="23" spans="1:26" ht="24.2" customHeight="1" thickBot="1">
      <c r="A23" s="1" t="s">
        <v>45</v>
      </c>
      <c r="B23" s="1" t="s">
        <v>68</v>
      </c>
      <c r="C23" s="1" t="s">
        <v>34</v>
      </c>
      <c r="D23" s="3">
        <v>127.7</v>
      </c>
      <c r="E23" s="6">
        <v>0</v>
      </c>
      <c r="F23" s="6">
        <v>150.69552857502799</v>
      </c>
      <c r="G23" s="36">
        <v>1.1800999999999999</v>
      </c>
      <c r="H23" s="36">
        <v>1.1800999999999999</v>
      </c>
      <c r="I23" s="32">
        <f t="shared" si="0"/>
        <v>0.86149999999999993</v>
      </c>
      <c r="J23" s="33">
        <f t="shared" si="1"/>
        <v>0.86149999999999993</v>
      </c>
      <c r="K23" s="37">
        <v>0</v>
      </c>
      <c r="L23" s="37">
        <v>0</v>
      </c>
      <c r="M23" s="37">
        <v>0.31859999999999999</v>
      </c>
      <c r="N23" s="37">
        <v>0</v>
      </c>
      <c r="O23" s="37">
        <v>0</v>
      </c>
      <c r="P23" s="37">
        <v>0</v>
      </c>
      <c r="Q23" s="37">
        <v>0.26750000000000002</v>
      </c>
      <c r="R23" s="37">
        <v>0</v>
      </c>
      <c r="S23" s="37">
        <v>0</v>
      </c>
      <c r="T23" s="37">
        <v>0.21199999999999999</v>
      </c>
      <c r="U23" s="37">
        <v>0</v>
      </c>
      <c r="V23" s="37">
        <v>0.38200000000000001</v>
      </c>
      <c r="W23" s="37">
        <v>0</v>
      </c>
      <c r="X23" s="37">
        <v>0</v>
      </c>
      <c r="Y23" s="37">
        <v>0</v>
      </c>
      <c r="Z23" s="37">
        <v>0</v>
      </c>
    </row>
    <row r="24" spans="1:26" ht="24.2" customHeight="1" thickBot="1">
      <c r="A24" s="1" t="s">
        <v>46</v>
      </c>
      <c r="B24" s="1" t="s">
        <v>69</v>
      </c>
      <c r="C24" s="1" t="s">
        <v>34</v>
      </c>
      <c r="D24" s="3">
        <v>154.80000000000001</v>
      </c>
      <c r="E24" s="6">
        <v>0</v>
      </c>
      <c r="F24" s="6">
        <v>197.49575868429</v>
      </c>
      <c r="G24" s="36">
        <v>1.2759</v>
      </c>
      <c r="H24" s="36">
        <v>1.2759</v>
      </c>
      <c r="I24" s="32">
        <f t="shared" si="0"/>
        <v>1.0131000000000001</v>
      </c>
      <c r="J24" s="33">
        <f t="shared" si="1"/>
        <v>1.0131000000000001</v>
      </c>
      <c r="K24" s="37">
        <v>0</v>
      </c>
      <c r="L24" s="37">
        <v>0</v>
      </c>
      <c r="M24" s="37">
        <v>0.26279999999999998</v>
      </c>
      <c r="N24" s="37">
        <v>0</v>
      </c>
      <c r="O24" s="37">
        <v>0</v>
      </c>
      <c r="P24" s="37">
        <v>0</v>
      </c>
      <c r="Q24" s="37">
        <v>0.26579999999999998</v>
      </c>
      <c r="R24" s="37">
        <v>0</v>
      </c>
      <c r="S24" s="37">
        <v>0</v>
      </c>
      <c r="T24" s="37">
        <v>0.37309999999999999</v>
      </c>
      <c r="U24" s="37">
        <v>0</v>
      </c>
      <c r="V24" s="37">
        <v>0.37419999999999998</v>
      </c>
      <c r="W24" s="37">
        <v>0</v>
      </c>
      <c r="X24" s="37">
        <v>0</v>
      </c>
      <c r="Y24" s="37">
        <v>0</v>
      </c>
      <c r="Z24" s="37">
        <v>0</v>
      </c>
    </row>
    <row r="25" spans="1:26" ht="24.2" customHeight="1" thickBot="1">
      <c r="A25" s="1" t="s">
        <v>47</v>
      </c>
      <c r="B25" s="1" t="s">
        <v>70</v>
      </c>
      <c r="C25" s="1" t="s">
        <v>34</v>
      </c>
      <c r="D25" s="3">
        <v>254.9</v>
      </c>
      <c r="E25" s="6">
        <v>0</v>
      </c>
      <c r="F25" s="6">
        <v>298.83222025745903</v>
      </c>
      <c r="G25" s="36">
        <v>1.1724000000000001</v>
      </c>
      <c r="H25" s="36">
        <v>1.1724000000000001</v>
      </c>
      <c r="I25" s="32">
        <f t="shared" si="0"/>
        <v>0.72550000000000003</v>
      </c>
      <c r="J25" s="33">
        <f t="shared" si="1"/>
        <v>0.72550000000000003</v>
      </c>
      <c r="K25" s="37">
        <v>0</v>
      </c>
      <c r="L25" s="37">
        <v>0</v>
      </c>
      <c r="M25" s="37">
        <v>0.44690000000000002</v>
      </c>
      <c r="N25" s="37">
        <v>0</v>
      </c>
      <c r="O25" s="37">
        <v>0</v>
      </c>
      <c r="P25" s="37">
        <v>0</v>
      </c>
      <c r="Q25" s="37">
        <v>0.26269999999999999</v>
      </c>
      <c r="R25" s="37">
        <v>0</v>
      </c>
      <c r="S25" s="37">
        <v>0</v>
      </c>
      <c r="T25" s="37">
        <v>0.14219999999999999</v>
      </c>
      <c r="U25" s="37">
        <v>0</v>
      </c>
      <c r="V25" s="37">
        <v>0.3206</v>
      </c>
      <c r="W25" s="37">
        <v>0</v>
      </c>
      <c r="X25" s="37">
        <v>0</v>
      </c>
      <c r="Y25" s="37">
        <v>0</v>
      </c>
      <c r="Z25" s="37">
        <v>0</v>
      </c>
    </row>
    <row r="26" spans="1:26" ht="24.2" customHeight="1" thickBot="1">
      <c r="A26" s="1" t="s">
        <v>48</v>
      </c>
      <c r="B26" s="1" t="s">
        <v>71</v>
      </c>
      <c r="C26" s="1" t="s">
        <v>34</v>
      </c>
      <c r="D26" s="3">
        <v>125.5</v>
      </c>
      <c r="E26" s="6">
        <v>0</v>
      </c>
      <c r="F26" s="6">
        <v>142.28000141302999</v>
      </c>
      <c r="G26" s="36">
        <v>1.1335999999999999</v>
      </c>
      <c r="H26" s="36">
        <v>1.1335999999999999</v>
      </c>
      <c r="I26" s="32">
        <f t="shared" si="0"/>
        <v>0.74469999999999992</v>
      </c>
      <c r="J26" s="33">
        <f t="shared" si="1"/>
        <v>0.74469999999999992</v>
      </c>
      <c r="K26" s="37">
        <v>0</v>
      </c>
      <c r="L26" s="37">
        <v>3.5299999999999998E-2</v>
      </c>
      <c r="M26" s="37">
        <v>0.38890000000000002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0.24260000000000001</v>
      </c>
      <c r="U26" s="37">
        <v>0</v>
      </c>
      <c r="V26" s="37">
        <v>0.43519999999999998</v>
      </c>
      <c r="W26" s="37">
        <v>3.1600000000000003E-2</v>
      </c>
      <c r="X26" s="37">
        <v>0</v>
      </c>
      <c r="Y26" s="37">
        <v>0</v>
      </c>
      <c r="Z26" s="37">
        <v>0</v>
      </c>
    </row>
    <row r="27" spans="1:26" ht="24.2" customHeight="1" thickBot="1">
      <c r="A27" s="1" t="s">
        <v>49</v>
      </c>
      <c r="B27" s="1" t="s">
        <v>72</v>
      </c>
      <c r="C27" s="1" t="s">
        <v>34</v>
      </c>
      <c r="D27" s="3">
        <v>195.2</v>
      </c>
      <c r="E27" s="6">
        <v>41</v>
      </c>
      <c r="F27" s="6">
        <v>239.85191876806201</v>
      </c>
      <c r="G27" s="36">
        <v>1.2287999999999999</v>
      </c>
      <c r="H27" s="36">
        <v>1.2287999999999999</v>
      </c>
      <c r="I27" s="32">
        <f t="shared" si="0"/>
        <v>0.8536999999999999</v>
      </c>
      <c r="J27" s="33">
        <f t="shared" si="1"/>
        <v>0.8536999999999999</v>
      </c>
      <c r="K27" s="37">
        <v>0</v>
      </c>
      <c r="L27" s="37">
        <v>0</v>
      </c>
      <c r="M27" s="37">
        <v>0.37509999999999999</v>
      </c>
      <c r="N27" s="37">
        <v>0</v>
      </c>
      <c r="O27" s="37">
        <v>0</v>
      </c>
      <c r="P27" s="37">
        <v>0</v>
      </c>
      <c r="Q27" s="37">
        <v>0.26419999999999999</v>
      </c>
      <c r="R27" s="37">
        <v>0</v>
      </c>
      <c r="S27" s="37">
        <v>0</v>
      </c>
      <c r="T27" s="37">
        <v>0.14649999999999999</v>
      </c>
      <c r="U27" s="37">
        <v>0</v>
      </c>
      <c r="V27" s="37">
        <v>0.443</v>
      </c>
      <c r="W27" s="37">
        <v>0</v>
      </c>
      <c r="X27" s="37">
        <v>0</v>
      </c>
      <c r="Y27" s="37">
        <v>0</v>
      </c>
      <c r="Z27" s="37">
        <v>0</v>
      </c>
    </row>
    <row r="28" spans="1:26" ht="24.2" customHeight="1" thickBot="1">
      <c r="A28" s="1" t="s">
        <v>50</v>
      </c>
      <c r="B28" s="1" t="s">
        <v>73</v>
      </c>
      <c r="C28" s="1" t="s">
        <v>34</v>
      </c>
      <c r="D28" s="3">
        <v>160.19999999999999</v>
      </c>
      <c r="E28" s="6">
        <v>0</v>
      </c>
      <c r="F28" s="6">
        <v>190.706960524099</v>
      </c>
      <c r="G28" s="36">
        <v>1.1904999999999999</v>
      </c>
      <c r="H28" s="36">
        <v>1.1904999999999999</v>
      </c>
      <c r="I28" s="32">
        <f t="shared" si="0"/>
        <v>0.73339999999999983</v>
      </c>
      <c r="J28" s="33">
        <f t="shared" si="1"/>
        <v>0.73339999999999983</v>
      </c>
      <c r="K28" s="37">
        <v>0</v>
      </c>
      <c r="L28" s="37">
        <v>0</v>
      </c>
      <c r="M28" s="37">
        <v>0.45710000000000001</v>
      </c>
      <c r="N28" s="37">
        <v>0</v>
      </c>
      <c r="O28" s="37">
        <v>0</v>
      </c>
      <c r="P28" s="37">
        <v>0</v>
      </c>
      <c r="Q28" s="37">
        <v>0.2656</v>
      </c>
      <c r="R28" s="37">
        <v>0</v>
      </c>
      <c r="S28" s="37">
        <v>0</v>
      </c>
      <c r="T28" s="37">
        <v>9.98E-2</v>
      </c>
      <c r="U28" s="37">
        <v>0</v>
      </c>
      <c r="V28" s="37">
        <v>0.36799999999999999</v>
      </c>
      <c r="W28" s="37">
        <v>0</v>
      </c>
      <c r="X28" s="37">
        <v>0</v>
      </c>
      <c r="Y28" s="37">
        <v>0</v>
      </c>
      <c r="Z28" s="37">
        <v>0</v>
      </c>
    </row>
    <row r="29" spans="1:26" ht="24.2" customHeight="1" thickBot="1">
      <c r="A29" s="1" t="s">
        <v>51</v>
      </c>
      <c r="B29" s="1" t="s">
        <v>74</v>
      </c>
      <c r="C29" s="1" t="s">
        <v>34</v>
      </c>
      <c r="D29" s="3">
        <v>93.1</v>
      </c>
      <c r="E29" s="6">
        <v>54.4</v>
      </c>
      <c r="F29" s="6">
        <v>143.54908481313399</v>
      </c>
      <c r="G29" s="36">
        <v>1.5419</v>
      </c>
      <c r="H29" s="36">
        <v>1.5419</v>
      </c>
      <c r="I29" s="32">
        <f t="shared" si="0"/>
        <v>0.84279999999999999</v>
      </c>
      <c r="J29" s="33">
        <f t="shared" si="1"/>
        <v>0.84279999999999999</v>
      </c>
      <c r="K29" s="37">
        <v>0</v>
      </c>
      <c r="L29" s="37">
        <v>0</v>
      </c>
      <c r="M29" s="37">
        <v>0.69910000000000005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0.42909999999999998</v>
      </c>
      <c r="U29" s="37">
        <v>0</v>
      </c>
      <c r="V29" s="37">
        <v>0.41370000000000001</v>
      </c>
      <c r="W29" s="37">
        <v>0</v>
      </c>
      <c r="X29" s="37">
        <v>0</v>
      </c>
      <c r="Y29" s="37">
        <v>0</v>
      </c>
      <c r="Z29" s="37">
        <v>0</v>
      </c>
    </row>
    <row r="30" spans="1:26" ht="24.2" customHeight="1" thickBot="1">
      <c r="A30" s="1" t="s">
        <v>52</v>
      </c>
      <c r="B30" s="1" t="s">
        <v>75</v>
      </c>
      <c r="C30" s="1" t="s">
        <v>34</v>
      </c>
      <c r="D30" s="3">
        <v>113.8</v>
      </c>
      <c r="E30" s="6">
        <v>0</v>
      </c>
      <c r="F30" s="6">
        <v>104.627272324462</v>
      </c>
      <c r="G30" s="36">
        <v>0.91949999999999998</v>
      </c>
      <c r="H30" s="36">
        <v>0.91949999999999998</v>
      </c>
      <c r="I30" s="32">
        <f t="shared" si="0"/>
        <v>0.63349999999999995</v>
      </c>
      <c r="J30" s="33">
        <f t="shared" si="1"/>
        <v>0.63349999999999995</v>
      </c>
      <c r="K30" s="37">
        <v>0</v>
      </c>
      <c r="L30" s="37">
        <v>0</v>
      </c>
      <c r="M30" s="37">
        <v>0.28599999999999998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0.21579999999999999</v>
      </c>
      <c r="U30" s="37">
        <v>0</v>
      </c>
      <c r="V30" s="37">
        <v>0.41770000000000002</v>
      </c>
      <c r="W30" s="37">
        <v>0</v>
      </c>
      <c r="X30" s="37">
        <v>0</v>
      </c>
      <c r="Y30" s="37">
        <v>0</v>
      </c>
      <c r="Z30" s="37">
        <v>0</v>
      </c>
    </row>
    <row r="31" spans="1:26" ht="24.2" customHeight="1" thickBot="1">
      <c r="A31" s="1" t="s">
        <v>53</v>
      </c>
      <c r="B31" s="1" t="s">
        <v>76</v>
      </c>
      <c r="C31" s="1" t="s">
        <v>34</v>
      </c>
      <c r="D31" s="3">
        <v>176.8</v>
      </c>
      <c r="E31" s="6">
        <v>0</v>
      </c>
      <c r="F31" s="6">
        <v>177.013794031467</v>
      </c>
      <c r="G31" s="36">
        <v>1.0012000000000001</v>
      </c>
      <c r="H31" s="36">
        <v>1.0012000000000001</v>
      </c>
      <c r="I31" s="32">
        <f t="shared" si="0"/>
        <v>0.67910000000000004</v>
      </c>
      <c r="J31" s="33">
        <f t="shared" si="1"/>
        <v>0.67910000000000004</v>
      </c>
      <c r="K31" s="37">
        <v>0</v>
      </c>
      <c r="L31" s="37">
        <v>0</v>
      </c>
      <c r="M31" s="37">
        <v>0.3221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0.34820000000000001</v>
      </c>
      <c r="U31" s="37">
        <v>0</v>
      </c>
      <c r="V31" s="37">
        <v>0.33090000000000003</v>
      </c>
      <c r="W31" s="37">
        <v>0</v>
      </c>
      <c r="X31" s="37">
        <v>0</v>
      </c>
      <c r="Y31" s="37">
        <v>0</v>
      </c>
      <c r="Z31" s="37">
        <v>0</v>
      </c>
    </row>
    <row r="32" spans="1:26" ht="24.2" customHeight="1" thickBot="1">
      <c r="A32" s="1" t="s">
        <v>54</v>
      </c>
      <c r="B32" s="1" t="s">
        <v>77</v>
      </c>
      <c r="C32" s="1" t="s">
        <v>34</v>
      </c>
      <c r="D32" s="3">
        <v>49.2</v>
      </c>
      <c r="E32" s="6">
        <v>0</v>
      </c>
      <c r="F32" s="6">
        <v>41.531003952912201</v>
      </c>
      <c r="G32" s="36">
        <v>0.84409999999999996</v>
      </c>
      <c r="H32" s="36">
        <v>0.84409999999999996</v>
      </c>
      <c r="I32" s="32">
        <f t="shared" si="0"/>
        <v>0.84409999999999996</v>
      </c>
      <c r="J32" s="33">
        <f t="shared" si="1"/>
        <v>0.84409999999999996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0.47270000000000001</v>
      </c>
      <c r="U32" s="37">
        <v>0</v>
      </c>
      <c r="V32" s="37">
        <v>0.37140000000000001</v>
      </c>
      <c r="W32" s="37">
        <v>0</v>
      </c>
      <c r="X32" s="37">
        <v>0</v>
      </c>
      <c r="Y32" s="37">
        <v>0</v>
      </c>
      <c r="Z32" s="37">
        <v>0</v>
      </c>
    </row>
    <row r="33" spans="1:26" ht="24.2" customHeight="1" thickBot="1">
      <c r="A33" s="1" t="s">
        <v>55</v>
      </c>
      <c r="B33" s="1" t="s">
        <v>78</v>
      </c>
      <c r="C33" s="1" t="s">
        <v>34</v>
      </c>
      <c r="D33" s="3">
        <v>53.8</v>
      </c>
      <c r="E33" s="6">
        <v>0</v>
      </c>
      <c r="F33" s="6">
        <v>41.053786990257699</v>
      </c>
      <c r="G33" s="36">
        <v>0.7631</v>
      </c>
      <c r="H33" s="36">
        <v>0.7631</v>
      </c>
      <c r="I33" s="32">
        <f t="shared" si="0"/>
        <v>0.4607</v>
      </c>
      <c r="J33" s="33">
        <f t="shared" si="1"/>
        <v>0.4607</v>
      </c>
      <c r="K33" s="37">
        <v>0</v>
      </c>
      <c r="L33" s="37">
        <v>0</v>
      </c>
      <c r="M33" s="37">
        <v>0.3024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8.9200000000000002E-2</v>
      </c>
      <c r="U33" s="37">
        <v>0</v>
      </c>
      <c r="V33" s="37">
        <v>0.3715</v>
      </c>
      <c r="W33" s="37">
        <v>0</v>
      </c>
      <c r="X33" s="37">
        <v>0</v>
      </c>
      <c r="Y33" s="37">
        <v>0</v>
      </c>
      <c r="Z33" s="37">
        <v>0</v>
      </c>
    </row>
    <row r="34" spans="1:26" ht="24.2" customHeight="1" thickBot="1">
      <c r="A34" s="1" t="s">
        <v>56</v>
      </c>
      <c r="B34" s="1" t="s">
        <v>79</v>
      </c>
      <c r="C34" s="1" t="s">
        <v>34</v>
      </c>
      <c r="D34" s="3">
        <v>273.44</v>
      </c>
      <c r="E34" s="6">
        <v>106.4</v>
      </c>
      <c r="F34" s="6">
        <v>204.65727343159</v>
      </c>
      <c r="G34" s="36">
        <v>0.74850000000000005</v>
      </c>
      <c r="H34" s="36">
        <v>0.74850000000000005</v>
      </c>
      <c r="I34" s="32">
        <f t="shared" si="0"/>
        <v>0.36170000000000008</v>
      </c>
      <c r="J34" s="33">
        <f t="shared" si="1"/>
        <v>0.36170000000000008</v>
      </c>
      <c r="K34" s="37">
        <v>0</v>
      </c>
      <c r="L34" s="37">
        <v>0</v>
      </c>
      <c r="M34" s="37">
        <v>0.38679999999999998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8.0799999999999997E-2</v>
      </c>
      <c r="U34" s="37">
        <v>0</v>
      </c>
      <c r="V34" s="37">
        <v>0.28089999999999998</v>
      </c>
      <c r="W34" s="37">
        <v>0</v>
      </c>
      <c r="X34" s="37">
        <v>0</v>
      </c>
      <c r="Y34" s="37">
        <v>0</v>
      </c>
      <c r="Z34" s="37">
        <v>0</v>
      </c>
    </row>
    <row r="35" spans="1:26" ht="24.2" customHeight="1" thickBot="1">
      <c r="A35" s="1" t="s">
        <v>80</v>
      </c>
      <c r="B35" s="1" t="s">
        <v>81</v>
      </c>
      <c r="C35" s="1" t="s">
        <v>34</v>
      </c>
      <c r="D35" s="3">
        <v>168.6</v>
      </c>
      <c r="E35" s="6">
        <v>84.1</v>
      </c>
      <c r="F35" s="6">
        <v>159.941045070401</v>
      </c>
      <c r="G35" s="36">
        <v>0.9486</v>
      </c>
      <c r="H35" s="36">
        <v>0.9486</v>
      </c>
      <c r="I35" s="32">
        <f t="shared" si="0"/>
        <v>0.65900000000000003</v>
      </c>
      <c r="J35" s="33">
        <f t="shared" si="1"/>
        <v>0.65900000000000003</v>
      </c>
      <c r="K35" s="37">
        <v>0</v>
      </c>
      <c r="L35" s="37">
        <v>0</v>
      </c>
      <c r="M35" s="37">
        <v>0.28960000000000002</v>
      </c>
      <c r="N35" s="37">
        <v>0</v>
      </c>
      <c r="O35" s="37">
        <v>0</v>
      </c>
      <c r="P35" s="37">
        <v>0</v>
      </c>
      <c r="Q35" s="37">
        <v>0.26519999999999999</v>
      </c>
      <c r="R35" s="37">
        <v>0</v>
      </c>
      <c r="S35" s="37">
        <v>0</v>
      </c>
      <c r="T35" s="37">
        <v>0.2</v>
      </c>
      <c r="U35" s="37">
        <v>0</v>
      </c>
      <c r="V35" s="37">
        <v>0.1938</v>
      </c>
      <c r="W35" s="37">
        <v>0</v>
      </c>
      <c r="X35" s="37">
        <v>0</v>
      </c>
      <c r="Y35" s="37">
        <v>0</v>
      </c>
      <c r="Z35" s="37">
        <v>0</v>
      </c>
    </row>
    <row r="36" spans="1:26" ht="24.2" customHeight="1" thickBot="1">
      <c r="A36" s="1" t="s">
        <v>82</v>
      </c>
      <c r="B36" s="1" t="s">
        <v>83</v>
      </c>
      <c r="C36" s="1" t="s">
        <v>34</v>
      </c>
      <c r="D36" s="3">
        <v>109.1</v>
      </c>
      <c r="E36" s="6">
        <v>0</v>
      </c>
      <c r="F36" s="6">
        <v>104.865676925158</v>
      </c>
      <c r="G36" s="36">
        <v>0.96120000000000005</v>
      </c>
      <c r="H36" s="36">
        <v>0.96120000000000005</v>
      </c>
      <c r="I36" s="32">
        <f t="shared" si="0"/>
        <v>0.66290000000000004</v>
      </c>
      <c r="J36" s="33">
        <f t="shared" si="1"/>
        <v>0.66290000000000004</v>
      </c>
      <c r="K36" s="37">
        <v>0</v>
      </c>
      <c r="L36" s="37">
        <v>0</v>
      </c>
      <c r="M36" s="37">
        <v>0.29830000000000001</v>
      </c>
      <c r="N36" s="37">
        <v>0</v>
      </c>
      <c r="O36" s="37">
        <v>0</v>
      </c>
      <c r="P36" s="37">
        <v>0</v>
      </c>
      <c r="Q36" s="37">
        <v>0.26910000000000001</v>
      </c>
      <c r="R36" s="37">
        <v>0</v>
      </c>
      <c r="S36" s="37">
        <v>0</v>
      </c>
      <c r="T36" s="37">
        <v>8.7999999999999995E-2</v>
      </c>
      <c r="U36" s="37">
        <v>0</v>
      </c>
      <c r="V36" s="37">
        <v>0.30580000000000002</v>
      </c>
      <c r="W36" s="37">
        <v>0</v>
      </c>
      <c r="X36" s="37">
        <v>0</v>
      </c>
      <c r="Y36" s="37">
        <v>0</v>
      </c>
      <c r="Z36" s="37">
        <v>0</v>
      </c>
    </row>
    <row r="37" spans="1:26" ht="24.2" customHeight="1" thickBot="1">
      <c r="A37" s="1" t="s">
        <v>84</v>
      </c>
      <c r="B37" s="1" t="s">
        <v>85</v>
      </c>
      <c r="C37" s="1" t="s">
        <v>34</v>
      </c>
      <c r="D37" s="3">
        <v>196.8</v>
      </c>
      <c r="E37" s="6">
        <v>48.2</v>
      </c>
      <c r="F37" s="6">
        <v>235.245002717137</v>
      </c>
      <c r="G37" s="36">
        <v>1.3108</v>
      </c>
      <c r="H37" s="36">
        <v>1.3108</v>
      </c>
      <c r="I37" s="32">
        <f t="shared" si="0"/>
        <v>0.82339999999999991</v>
      </c>
      <c r="J37" s="33">
        <f t="shared" si="1"/>
        <v>0.82339999999999991</v>
      </c>
      <c r="K37" s="37">
        <v>0</v>
      </c>
      <c r="L37" s="37">
        <v>0</v>
      </c>
      <c r="M37" s="37">
        <v>0.4874</v>
      </c>
      <c r="N37" s="37">
        <v>0</v>
      </c>
      <c r="O37" s="37">
        <v>0</v>
      </c>
      <c r="P37" s="37">
        <v>0</v>
      </c>
      <c r="Q37" s="37">
        <v>0.2031</v>
      </c>
      <c r="R37" s="37">
        <v>0</v>
      </c>
      <c r="S37" s="37">
        <v>0</v>
      </c>
      <c r="T37" s="37">
        <v>0.33900000000000002</v>
      </c>
      <c r="U37" s="37">
        <v>0</v>
      </c>
      <c r="V37" s="37">
        <v>0.28129999999999999</v>
      </c>
      <c r="W37" s="37">
        <v>0</v>
      </c>
      <c r="X37" s="37">
        <v>0</v>
      </c>
      <c r="Y37" s="37">
        <v>0</v>
      </c>
      <c r="Z37" s="37">
        <v>0</v>
      </c>
    </row>
    <row r="38" spans="1:26" ht="24.2" customHeight="1" thickBot="1">
      <c r="A38" s="1" t="s">
        <v>86</v>
      </c>
      <c r="B38" s="1" t="s">
        <v>87</v>
      </c>
      <c r="C38" s="1" t="s">
        <v>34</v>
      </c>
      <c r="D38" s="3">
        <v>233.9</v>
      </c>
      <c r="E38" s="6">
        <v>42.7</v>
      </c>
      <c r="F38" s="6">
        <v>300.90726171914002</v>
      </c>
      <c r="G38" s="36">
        <v>1.2865</v>
      </c>
      <c r="H38" s="36">
        <v>1.2865</v>
      </c>
      <c r="I38" s="32">
        <f t="shared" si="0"/>
        <v>0.86909999999999998</v>
      </c>
      <c r="J38" s="33">
        <f t="shared" si="1"/>
        <v>0.86909999999999998</v>
      </c>
      <c r="K38" s="37">
        <v>0</v>
      </c>
      <c r="L38" s="37">
        <v>0</v>
      </c>
      <c r="M38" s="37">
        <v>0.41739999999999999</v>
      </c>
      <c r="N38" s="37">
        <v>0</v>
      </c>
      <c r="O38" s="37">
        <v>0</v>
      </c>
      <c r="P38" s="37">
        <v>0</v>
      </c>
      <c r="Q38" s="37">
        <v>0.26319999999999999</v>
      </c>
      <c r="R38" s="37">
        <v>0</v>
      </c>
      <c r="S38" s="37">
        <v>0</v>
      </c>
      <c r="T38" s="37">
        <v>0.2384</v>
      </c>
      <c r="U38" s="37">
        <v>0</v>
      </c>
      <c r="V38" s="37">
        <v>0.36749999999999999</v>
      </c>
      <c r="W38" s="37">
        <v>0</v>
      </c>
      <c r="X38" s="37">
        <v>0</v>
      </c>
      <c r="Y38" s="37">
        <v>0</v>
      </c>
      <c r="Z38" s="37">
        <v>0</v>
      </c>
    </row>
    <row r="39" spans="1:26" ht="24.2" customHeight="1" thickBot="1">
      <c r="A39" s="1" t="s">
        <v>88</v>
      </c>
      <c r="B39" s="1" t="s">
        <v>89</v>
      </c>
      <c r="C39" s="1" t="s">
        <v>34</v>
      </c>
      <c r="D39" s="3">
        <v>169</v>
      </c>
      <c r="E39" s="6">
        <v>0</v>
      </c>
      <c r="F39" s="6">
        <v>208.633731635456</v>
      </c>
      <c r="G39" s="36">
        <v>1.2344999999999999</v>
      </c>
      <c r="H39" s="36">
        <v>1.2344999999999999</v>
      </c>
      <c r="I39" s="32">
        <f t="shared" si="0"/>
        <v>0.8012999999999999</v>
      </c>
      <c r="J39" s="33">
        <f t="shared" si="1"/>
        <v>0.8012999999999999</v>
      </c>
      <c r="K39" s="37">
        <v>0</v>
      </c>
      <c r="L39" s="37">
        <v>0</v>
      </c>
      <c r="M39" s="37">
        <v>0.43319999999999997</v>
      </c>
      <c r="N39" s="37">
        <v>0</v>
      </c>
      <c r="O39" s="37">
        <v>0</v>
      </c>
      <c r="P39" s="37">
        <v>0</v>
      </c>
      <c r="Q39" s="37">
        <v>0.26519999999999999</v>
      </c>
      <c r="R39" s="37">
        <v>0</v>
      </c>
      <c r="S39" s="37">
        <v>0</v>
      </c>
      <c r="T39" s="37">
        <v>8.1199999999999994E-2</v>
      </c>
      <c r="U39" s="37">
        <v>0</v>
      </c>
      <c r="V39" s="37">
        <v>0.45490000000000003</v>
      </c>
      <c r="W39" s="37">
        <v>0</v>
      </c>
      <c r="X39" s="37">
        <v>0</v>
      </c>
      <c r="Y39" s="37">
        <v>0</v>
      </c>
      <c r="Z39" s="37">
        <v>0</v>
      </c>
    </row>
    <row r="40" spans="1:26" ht="24.2" customHeight="1" thickBot="1">
      <c r="A40" s="1" t="s">
        <v>90</v>
      </c>
      <c r="B40" s="1" t="s">
        <v>91</v>
      </c>
      <c r="C40" s="1" t="s">
        <v>34</v>
      </c>
      <c r="D40" s="3">
        <v>277.10000000000002</v>
      </c>
      <c r="E40" s="6">
        <v>65.5</v>
      </c>
      <c r="F40" s="6">
        <v>272.36085212345802</v>
      </c>
      <c r="G40" s="36">
        <v>0.9829</v>
      </c>
      <c r="H40" s="36">
        <v>0.9829</v>
      </c>
      <c r="I40" s="32">
        <f t="shared" si="0"/>
        <v>0.74809999999999999</v>
      </c>
      <c r="J40" s="33">
        <f t="shared" si="1"/>
        <v>0.74809999999999999</v>
      </c>
      <c r="K40" s="37">
        <v>0</v>
      </c>
      <c r="L40" s="37">
        <v>0</v>
      </c>
      <c r="M40" s="37">
        <v>0.23480000000000001</v>
      </c>
      <c r="N40" s="37">
        <v>0</v>
      </c>
      <c r="O40" s="37">
        <v>0</v>
      </c>
      <c r="P40" s="37">
        <v>0</v>
      </c>
      <c r="Q40" s="37">
        <v>0.28599999999999998</v>
      </c>
      <c r="R40" s="37">
        <v>0</v>
      </c>
      <c r="S40" s="37">
        <v>0</v>
      </c>
      <c r="T40" s="37">
        <v>8.2600000000000007E-2</v>
      </c>
      <c r="U40" s="37">
        <v>0</v>
      </c>
      <c r="V40" s="37">
        <v>0.3795</v>
      </c>
      <c r="W40" s="37">
        <v>0</v>
      </c>
      <c r="X40" s="37">
        <v>0</v>
      </c>
      <c r="Y40" s="37">
        <v>0</v>
      </c>
      <c r="Z40" s="37">
        <v>0</v>
      </c>
    </row>
    <row r="41" spans="1:26" ht="24.2" customHeight="1" thickBot="1">
      <c r="A41" s="1" t="s">
        <v>92</v>
      </c>
      <c r="B41" s="1" t="s">
        <v>93</v>
      </c>
      <c r="C41" s="1" t="s">
        <v>34</v>
      </c>
      <c r="D41" s="3">
        <v>390.9</v>
      </c>
      <c r="E41" s="6">
        <v>33.799999999999997</v>
      </c>
      <c r="F41" s="6">
        <v>475.38527765061502</v>
      </c>
      <c r="G41" s="36">
        <v>1.2161999999999999</v>
      </c>
      <c r="H41" s="36">
        <v>1.2161999999999999</v>
      </c>
      <c r="I41" s="32">
        <f t="shared" si="0"/>
        <v>0.88319999999999999</v>
      </c>
      <c r="J41" s="33">
        <f t="shared" si="1"/>
        <v>0.88319999999999999</v>
      </c>
      <c r="K41" s="37">
        <v>0</v>
      </c>
      <c r="L41" s="37">
        <v>0</v>
      </c>
      <c r="M41" s="37">
        <v>0.33300000000000002</v>
      </c>
      <c r="N41" s="37">
        <v>0</v>
      </c>
      <c r="O41" s="37">
        <v>0</v>
      </c>
      <c r="P41" s="37">
        <v>0</v>
      </c>
      <c r="Q41" s="37">
        <v>0.2611</v>
      </c>
      <c r="R41" s="37">
        <v>0</v>
      </c>
      <c r="S41" s="37">
        <v>0</v>
      </c>
      <c r="T41" s="37">
        <v>0.23139999999999999</v>
      </c>
      <c r="U41" s="37">
        <v>0</v>
      </c>
      <c r="V41" s="37">
        <v>0.39069999999999999</v>
      </c>
      <c r="W41" s="37">
        <v>0</v>
      </c>
      <c r="X41" s="37">
        <v>0</v>
      </c>
      <c r="Y41" s="37">
        <v>0</v>
      </c>
      <c r="Z41" s="37">
        <v>0</v>
      </c>
    </row>
    <row r="42" spans="1:26" ht="24.2" customHeight="1" thickBot="1">
      <c r="A42" s="1" t="s">
        <v>94</v>
      </c>
      <c r="B42" s="1" t="s">
        <v>95</v>
      </c>
      <c r="C42" s="1" t="s">
        <v>34</v>
      </c>
      <c r="D42" s="3">
        <v>219</v>
      </c>
      <c r="E42" s="6">
        <v>0</v>
      </c>
      <c r="F42" s="6">
        <v>248.14383231196999</v>
      </c>
      <c r="G42" s="36">
        <v>1.133</v>
      </c>
      <c r="H42" s="36">
        <v>1.133</v>
      </c>
      <c r="I42" s="32">
        <f t="shared" si="0"/>
        <v>0.72439999999999993</v>
      </c>
      <c r="J42" s="33">
        <f t="shared" si="1"/>
        <v>0.72439999999999993</v>
      </c>
      <c r="K42" s="37">
        <v>0</v>
      </c>
      <c r="L42" s="37">
        <v>0</v>
      </c>
      <c r="M42" s="37">
        <v>0.40860000000000002</v>
      </c>
      <c r="N42" s="37">
        <v>0</v>
      </c>
      <c r="O42" s="37">
        <v>0</v>
      </c>
      <c r="P42" s="37">
        <v>0</v>
      </c>
      <c r="Q42" s="37">
        <v>0.26350000000000001</v>
      </c>
      <c r="R42" s="37">
        <v>0</v>
      </c>
      <c r="S42" s="37">
        <v>0</v>
      </c>
      <c r="T42" s="37">
        <v>8.3500000000000005E-2</v>
      </c>
      <c r="U42" s="37">
        <v>0</v>
      </c>
      <c r="V42" s="37">
        <v>0.37740000000000001</v>
      </c>
      <c r="W42" s="37">
        <v>0</v>
      </c>
      <c r="X42" s="37">
        <v>0</v>
      </c>
      <c r="Y42" s="37">
        <v>0</v>
      </c>
      <c r="Z42" s="37">
        <v>0</v>
      </c>
    </row>
    <row r="43" spans="1:26" ht="24.2" customHeight="1" thickBot="1">
      <c r="A43" s="1" t="s">
        <v>96</v>
      </c>
      <c r="B43" s="1" t="s">
        <v>97</v>
      </c>
      <c r="C43" s="1" t="s">
        <v>34</v>
      </c>
      <c r="D43" s="3">
        <v>395.7</v>
      </c>
      <c r="E43" s="6">
        <v>48</v>
      </c>
      <c r="F43" s="6">
        <v>357.71534355648902</v>
      </c>
      <c r="G43" s="36">
        <v>0.90410000000000001</v>
      </c>
      <c r="H43" s="36">
        <v>0.90410000000000001</v>
      </c>
      <c r="I43" s="32">
        <f t="shared" si="0"/>
        <v>0.69850000000000001</v>
      </c>
      <c r="J43" s="33">
        <f t="shared" si="1"/>
        <v>0.69850000000000001</v>
      </c>
      <c r="K43" s="37">
        <v>0</v>
      </c>
      <c r="L43" s="37">
        <v>0</v>
      </c>
      <c r="M43" s="37">
        <v>0.2056</v>
      </c>
      <c r="N43" s="37">
        <v>0</v>
      </c>
      <c r="O43" s="37">
        <v>0</v>
      </c>
      <c r="P43" s="37">
        <v>0</v>
      </c>
      <c r="Q43" s="37">
        <v>0.27760000000000001</v>
      </c>
      <c r="R43" s="37">
        <v>0</v>
      </c>
      <c r="S43" s="37">
        <v>0</v>
      </c>
      <c r="T43" s="37">
        <v>1.15E-2</v>
      </c>
      <c r="U43" s="37">
        <v>0</v>
      </c>
      <c r="V43" s="37">
        <v>0.40939999999999999</v>
      </c>
      <c r="W43" s="37">
        <v>0</v>
      </c>
      <c r="X43" s="37">
        <v>0</v>
      </c>
      <c r="Y43" s="37">
        <v>0</v>
      </c>
      <c r="Z43" s="37">
        <v>0</v>
      </c>
    </row>
    <row r="44" spans="1:26" ht="24.2" customHeight="1" thickBot="1">
      <c r="A44" s="1" t="s">
        <v>98</v>
      </c>
      <c r="B44" s="1" t="s">
        <v>99</v>
      </c>
      <c r="C44" s="1" t="s">
        <v>34</v>
      </c>
      <c r="D44" s="3">
        <v>393.3</v>
      </c>
      <c r="E44" s="6">
        <v>58.5</v>
      </c>
      <c r="F44" s="6">
        <v>406.425906097628</v>
      </c>
      <c r="G44" s="36">
        <v>1.0334000000000001</v>
      </c>
      <c r="H44" s="36">
        <v>1.0334000000000001</v>
      </c>
      <c r="I44" s="32">
        <f t="shared" si="0"/>
        <v>0.78510000000000013</v>
      </c>
      <c r="J44" s="33">
        <f t="shared" si="1"/>
        <v>0.78510000000000013</v>
      </c>
      <c r="K44" s="37">
        <v>0</v>
      </c>
      <c r="L44" s="37">
        <v>0</v>
      </c>
      <c r="M44" s="37">
        <v>0.24829999999999999</v>
      </c>
      <c r="N44" s="37">
        <v>0</v>
      </c>
      <c r="O44" s="37">
        <v>0</v>
      </c>
      <c r="P44" s="37">
        <v>0</v>
      </c>
      <c r="Q44" s="37">
        <v>0.26100000000000001</v>
      </c>
      <c r="R44" s="37">
        <v>0</v>
      </c>
      <c r="S44" s="37">
        <v>0</v>
      </c>
      <c r="T44" s="37">
        <v>0.12839999999999999</v>
      </c>
      <c r="U44" s="37">
        <v>0</v>
      </c>
      <c r="V44" s="37">
        <v>0.3957</v>
      </c>
      <c r="W44" s="37">
        <v>0</v>
      </c>
      <c r="X44" s="37">
        <v>0</v>
      </c>
      <c r="Y44" s="37">
        <v>0</v>
      </c>
      <c r="Z44" s="37">
        <v>0</v>
      </c>
    </row>
    <row r="45" spans="1:26" ht="24.2" customHeight="1" thickBot="1">
      <c r="A45" s="1" t="s">
        <v>100</v>
      </c>
      <c r="B45" s="1" t="s">
        <v>101</v>
      </c>
      <c r="C45" s="1" t="s">
        <v>34</v>
      </c>
      <c r="D45" s="3">
        <v>457.01</v>
      </c>
      <c r="E45" s="6">
        <v>27.7</v>
      </c>
      <c r="F45" s="6">
        <v>559.10402231028195</v>
      </c>
      <c r="G45" s="36">
        <v>1.2235</v>
      </c>
      <c r="H45" s="36">
        <v>1.2235</v>
      </c>
      <c r="I45" s="32">
        <f t="shared" si="0"/>
        <v>0.72500000000000009</v>
      </c>
      <c r="J45" s="33">
        <f t="shared" si="1"/>
        <v>0.72500000000000009</v>
      </c>
      <c r="K45" s="37">
        <v>0</v>
      </c>
      <c r="L45" s="37">
        <v>0</v>
      </c>
      <c r="M45" s="37">
        <v>0.4985</v>
      </c>
      <c r="N45" s="37">
        <v>0</v>
      </c>
      <c r="O45" s="37">
        <v>0</v>
      </c>
      <c r="P45" s="37">
        <v>0</v>
      </c>
      <c r="Q45" s="37">
        <v>0.2606</v>
      </c>
      <c r="R45" s="37">
        <v>0</v>
      </c>
      <c r="S45" s="37">
        <v>0</v>
      </c>
      <c r="T45" s="37">
        <v>9.01E-2</v>
      </c>
      <c r="U45" s="37">
        <v>0</v>
      </c>
      <c r="V45" s="37">
        <v>0.37430000000000002</v>
      </c>
      <c r="W45" s="37">
        <v>0</v>
      </c>
      <c r="X45" s="37">
        <v>0</v>
      </c>
      <c r="Y45" s="37">
        <v>0</v>
      </c>
      <c r="Z45" s="37">
        <v>0</v>
      </c>
    </row>
    <row r="46" spans="1:26" ht="24.2" customHeight="1" thickBot="1">
      <c r="A46" s="1" t="s">
        <v>102</v>
      </c>
      <c r="B46" s="1" t="s">
        <v>103</v>
      </c>
      <c r="C46" s="1" t="s">
        <v>34</v>
      </c>
      <c r="D46" s="3">
        <v>686</v>
      </c>
      <c r="E46" s="6">
        <v>154.19999999999999</v>
      </c>
      <c r="F46" s="6">
        <v>618.27722198416996</v>
      </c>
      <c r="G46" s="36">
        <v>0.90129999999999999</v>
      </c>
      <c r="H46" s="36">
        <v>0.90129999999999999</v>
      </c>
      <c r="I46" s="32">
        <f t="shared" si="0"/>
        <v>0.69969999999999999</v>
      </c>
      <c r="J46" s="33">
        <f t="shared" si="1"/>
        <v>0.69969999999999999</v>
      </c>
      <c r="K46" s="37">
        <v>0</v>
      </c>
      <c r="L46" s="37">
        <v>0</v>
      </c>
      <c r="M46" s="37">
        <v>0.2016</v>
      </c>
      <c r="N46" s="37">
        <v>0</v>
      </c>
      <c r="O46" s="37">
        <v>0</v>
      </c>
      <c r="P46" s="37">
        <v>0</v>
      </c>
      <c r="Q46" s="37">
        <v>0.25969999999999999</v>
      </c>
      <c r="R46" s="37">
        <v>0</v>
      </c>
      <c r="S46" s="37">
        <v>0</v>
      </c>
      <c r="T46" s="37">
        <v>6.6699999999999995E-2</v>
      </c>
      <c r="U46" s="37">
        <v>0</v>
      </c>
      <c r="V46" s="37">
        <v>0.37330000000000002</v>
      </c>
      <c r="W46" s="37">
        <v>0</v>
      </c>
      <c r="X46" s="37">
        <v>0</v>
      </c>
      <c r="Y46" s="37">
        <v>0</v>
      </c>
      <c r="Z46" s="37">
        <v>0</v>
      </c>
    </row>
    <row r="47" spans="1:26" ht="24.2" customHeight="1" thickBot="1">
      <c r="A47" s="1" t="s">
        <v>104</v>
      </c>
      <c r="B47" s="1" t="s">
        <v>105</v>
      </c>
      <c r="C47" s="1" t="s">
        <v>34</v>
      </c>
      <c r="D47" s="3">
        <v>449.4</v>
      </c>
      <c r="E47" s="6">
        <v>0</v>
      </c>
      <c r="F47" s="6">
        <v>476.21505867290199</v>
      </c>
      <c r="G47" s="36">
        <v>1.0598000000000001</v>
      </c>
      <c r="H47" s="36">
        <v>1.0598000000000001</v>
      </c>
      <c r="I47" s="32">
        <f t="shared" si="0"/>
        <v>0.752</v>
      </c>
      <c r="J47" s="33">
        <f t="shared" si="1"/>
        <v>0.752</v>
      </c>
      <c r="K47" s="37">
        <v>0</v>
      </c>
      <c r="L47" s="37">
        <v>0</v>
      </c>
      <c r="M47" s="37">
        <v>0.30780000000000002</v>
      </c>
      <c r="N47" s="37">
        <v>0</v>
      </c>
      <c r="O47" s="37">
        <v>0</v>
      </c>
      <c r="P47" s="37">
        <v>0</v>
      </c>
      <c r="Q47" s="37">
        <v>0.26069999999999999</v>
      </c>
      <c r="R47" s="37">
        <v>0</v>
      </c>
      <c r="S47" s="37">
        <v>0</v>
      </c>
      <c r="T47" s="37">
        <v>9.1600000000000001E-2</v>
      </c>
      <c r="U47" s="37">
        <v>0</v>
      </c>
      <c r="V47" s="37">
        <v>0.3997</v>
      </c>
      <c r="W47" s="37">
        <v>0</v>
      </c>
      <c r="X47" s="37">
        <v>0</v>
      </c>
      <c r="Y47" s="37">
        <v>0</v>
      </c>
      <c r="Z47" s="37">
        <v>0</v>
      </c>
    </row>
    <row r="48" spans="1:26" ht="24.2" customHeight="1" thickBot="1">
      <c r="A48" s="1" t="s">
        <v>106</v>
      </c>
      <c r="B48" s="1" t="s">
        <v>107</v>
      </c>
      <c r="C48" s="1" t="s">
        <v>34</v>
      </c>
      <c r="D48" s="3">
        <v>309.10000000000002</v>
      </c>
      <c r="E48" s="6">
        <v>18.100000000000001</v>
      </c>
      <c r="F48" s="6">
        <v>356.99716967556202</v>
      </c>
      <c r="G48" s="36">
        <v>1.1549</v>
      </c>
      <c r="H48" s="36">
        <v>1.1549</v>
      </c>
      <c r="I48" s="32">
        <f t="shared" si="0"/>
        <v>0.62850000000000006</v>
      </c>
      <c r="J48" s="33">
        <f t="shared" si="1"/>
        <v>0.62850000000000006</v>
      </c>
      <c r="K48" s="37">
        <v>0</v>
      </c>
      <c r="L48" s="37">
        <v>0</v>
      </c>
      <c r="M48" s="37">
        <v>0.52639999999999998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0.21560000000000001</v>
      </c>
      <c r="U48" s="37">
        <v>0</v>
      </c>
      <c r="V48" s="37">
        <v>0.41289999999999999</v>
      </c>
      <c r="W48" s="37">
        <v>0</v>
      </c>
      <c r="X48" s="37">
        <v>0</v>
      </c>
      <c r="Y48" s="37">
        <v>0</v>
      </c>
      <c r="Z48" s="37">
        <v>0</v>
      </c>
    </row>
    <row r="49" spans="1:26" ht="24.2" customHeight="1" thickBot="1">
      <c r="A49" s="1" t="s">
        <v>108</v>
      </c>
      <c r="B49" s="1" t="s">
        <v>109</v>
      </c>
      <c r="C49" s="1" t="s">
        <v>34</v>
      </c>
      <c r="D49" s="3">
        <v>234.3</v>
      </c>
      <c r="E49" s="6">
        <v>46.6</v>
      </c>
      <c r="F49" s="6">
        <v>224.68116236489701</v>
      </c>
      <c r="G49" s="36">
        <v>0.95899999999999996</v>
      </c>
      <c r="H49" s="36">
        <v>0.95899999999999996</v>
      </c>
      <c r="I49" s="32">
        <f t="shared" si="0"/>
        <v>0.71589999999999998</v>
      </c>
      <c r="J49" s="33">
        <f t="shared" si="1"/>
        <v>0.71589999999999998</v>
      </c>
      <c r="K49" s="37">
        <v>0</v>
      </c>
      <c r="L49" s="37">
        <v>0</v>
      </c>
      <c r="M49" s="37">
        <v>0.24310000000000001</v>
      </c>
      <c r="N49" s="37">
        <v>0</v>
      </c>
      <c r="O49" s="37">
        <v>0</v>
      </c>
      <c r="P49" s="37">
        <v>0</v>
      </c>
      <c r="Q49" s="37">
        <v>0.29110000000000003</v>
      </c>
      <c r="R49" s="37">
        <v>0</v>
      </c>
      <c r="S49" s="37">
        <v>0</v>
      </c>
      <c r="T49" s="37">
        <v>1.6199999999999999E-2</v>
      </c>
      <c r="U49" s="37">
        <v>0</v>
      </c>
      <c r="V49" s="37">
        <v>0.40860000000000002</v>
      </c>
      <c r="W49" s="37">
        <v>0</v>
      </c>
      <c r="X49" s="37">
        <v>0</v>
      </c>
      <c r="Y49" s="37">
        <v>0</v>
      </c>
      <c r="Z49" s="37">
        <v>0</v>
      </c>
    </row>
    <row r="50" spans="1:26" ht="24.2" customHeight="1" thickBot="1">
      <c r="A50" s="1" t="s">
        <v>110</v>
      </c>
      <c r="B50" s="1" t="s">
        <v>111</v>
      </c>
      <c r="C50" s="1" t="s">
        <v>34</v>
      </c>
      <c r="D50" s="3">
        <v>107.1</v>
      </c>
      <c r="E50" s="6">
        <v>53.8</v>
      </c>
      <c r="F50" s="6">
        <v>118.09292894879501</v>
      </c>
      <c r="G50" s="36">
        <v>1.1025</v>
      </c>
      <c r="H50" s="36">
        <v>1.1025</v>
      </c>
      <c r="I50" s="32">
        <f t="shared" si="0"/>
        <v>0.79869999999999997</v>
      </c>
      <c r="J50" s="33">
        <f t="shared" si="1"/>
        <v>0.79869999999999997</v>
      </c>
      <c r="K50" s="37">
        <v>0</v>
      </c>
      <c r="L50" s="37">
        <v>0</v>
      </c>
      <c r="M50" s="37">
        <v>0.30380000000000001</v>
      </c>
      <c r="N50" s="37">
        <v>0</v>
      </c>
      <c r="O50" s="37">
        <v>0</v>
      </c>
      <c r="P50" s="37">
        <v>0</v>
      </c>
      <c r="Q50" s="37">
        <v>0.26929999999999998</v>
      </c>
      <c r="R50" s="37">
        <v>0</v>
      </c>
      <c r="S50" s="37">
        <v>0</v>
      </c>
      <c r="T50" s="37">
        <v>8.5400000000000004E-2</v>
      </c>
      <c r="U50" s="37">
        <v>0</v>
      </c>
      <c r="V50" s="37">
        <v>0.44400000000000001</v>
      </c>
      <c r="W50" s="37">
        <v>0</v>
      </c>
      <c r="X50" s="37">
        <v>0</v>
      </c>
      <c r="Y50" s="37">
        <v>0</v>
      </c>
      <c r="Z50" s="37">
        <v>0</v>
      </c>
    </row>
    <row r="51" spans="1:26" ht="24.2" customHeight="1" thickBot="1">
      <c r="A51" s="1" t="s">
        <v>112</v>
      </c>
      <c r="B51" s="1" t="s">
        <v>113</v>
      </c>
      <c r="C51" s="1" t="s">
        <v>34</v>
      </c>
      <c r="D51" s="3">
        <v>105.96</v>
      </c>
      <c r="E51" s="6">
        <v>0</v>
      </c>
      <c r="F51" s="6">
        <v>121.166458785993</v>
      </c>
      <c r="G51" s="36">
        <v>1.1435</v>
      </c>
      <c r="H51" s="36">
        <v>1.1435</v>
      </c>
      <c r="I51" s="32">
        <f t="shared" si="0"/>
        <v>0.75959999999999994</v>
      </c>
      <c r="J51" s="33">
        <f t="shared" si="1"/>
        <v>0.75959999999999994</v>
      </c>
      <c r="K51" s="37">
        <v>0</v>
      </c>
      <c r="L51" s="37">
        <v>0</v>
      </c>
      <c r="M51" s="37">
        <v>0.38390000000000002</v>
      </c>
      <c r="N51" s="37">
        <v>0</v>
      </c>
      <c r="O51" s="37">
        <v>0</v>
      </c>
      <c r="P51" s="37">
        <v>0</v>
      </c>
      <c r="Q51" s="37">
        <v>0.26950000000000002</v>
      </c>
      <c r="R51" s="37">
        <v>0</v>
      </c>
      <c r="S51" s="37">
        <v>0</v>
      </c>
      <c r="T51" s="37">
        <v>8.6300000000000002E-2</v>
      </c>
      <c r="U51" s="37">
        <v>0</v>
      </c>
      <c r="V51" s="37">
        <v>0.40379999999999999</v>
      </c>
      <c r="W51" s="37">
        <v>0</v>
      </c>
      <c r="X51" s="37">
        <v>0</v>
      </c>
      <c r="Y51" s="37">
        <v>0</v>
      </c>
      <c r="Z51" s="37">
        <v>0</v>
      </c>
    </row>
    <row r="52" spans="1:26" ht="24.2" customHeight="1" thickBot="1">
      <c r="A52" s="1" t="s">
        <v>114</v>
      </c>
      <c r="B52" s="1" t="s">
        <v>115</v>
      </c>
      <c r="C52" s="1" t="s">
        <v>34</v>
      </c>
      <c r="D52" s="3">
        <v>355.4</v>
      </c>
      <c r="E52" s="6">
        <v>84.8</v>
      </c>
      <c r="F52" s="6">
        <v>328.65564874430402</v>
      </c>
      <c r="G52" s="36">
        <v>0.92479999999999996</v>
      </c>
      <c r="H52" s="36">
        <v>0.92479999999999996</v>
      </c>
      <c r="I52" s="32">
        <f t="shared" si="0"/>
        <v>0.53559999999999997</v>
      </c>
      <c r="J52" s="33">
        <f t="shared" si="1"/>
        <v>0.53559999999999997</v>
      </c>
      <c r="K52" s="37">
        <v>0</v>
      </c>
      <c r="L52" s="37">
        <v>0</v>
      </c>
      <c r="M52" s="37">
        <v>0.38919999999999999</v>
      </c>
      <c r="N52" s="37">
        <v>0</v>
      </c>
      <c r="O52" s="37">
        <v>0</v>
      </c>
      <c r="P52" s="37">
        <v>0</v>
      </c>
      <c r="Q52" s="37">
        <v>0.26140000000000002</v>
      </c>
      <c r="R52" s="37">
        <v>0</v>
      </c>
      <c r="S52" s="37">
        <v>0</v>
      </c>
      <c r="T52" s="37">
        <v>7.3999999999999996E-2</v>
      </c>
      <c r="U52" s="37">
        <v>0</v>
      </c>
      <c r="V52" s="37">
        <v>0.20019999999999999</v>
      </c>
      <c r="W52" s="37">
        <v>0</v>
      </c>
      <c r="X52" s="37">
        <v>0</v>
      </c>
      <c r="Y52" s="37">
        <v>0</v>
      </c>
      <c r="Z52" s="37">
        <v>0</v>
      </c>
    </row>
    <row r="53" spans="1:26" ht="24.2" customHeight="1" thickBot="1">
      <c r="A53" s="1" t="s">
        <v>116</v>
      </c>
      <c r="B53" s="1" t="s">
        <v>117</v>
      </c>
      <c r="C53" s="1" t="s">
        <v>34</v>
      </c>
      <c r="D53" s="3">
        <v>143</v>
      </c>
      <c r="E53" s="6">
        <v>17.2</v>
      </c>
      <c r="F53" s="6">
        <v>283.37303023699502</v>
      </c>
      <c r="G53" s="36">
        <v>1.9817</v>
      </c>
      <c r="H53" s="36">
        <v>1.9817</v>
      </c>
      <c r="I53" s="32">
        <f t="shared" si="0"/>
        <v>0.95760000000000001</v>
      </c>
      <c r="J53" s="33">
        <f t="shared" si="1"/>
        <v>0.95760000000000001</v>
      </c>
      <c r="K53" s="37">
        <v>0</v>
      </c>
      <c r="L53" s="37">
        <v>0</v>
      </c>
      <c r="M53" s="37">
        <v>1.0241</v>
      </c>
      <c r="N53" s="37">
        <v>0</v>
      </c>
      <c r="O53" s="37">
        <v>0</v>
      </c>
      <c r="P53" s="37">
        <v>0</v>
      </c>
      <c r="Q53" s="37">
        <v>0.26650000000000001</v>
      </c>
      <c r="R53" s="37">
        <v>0</v>
      </c>
      <c r="S53" s="37">
        <v>0</v>
      </c>
      <c r="T53" s="37">
        <v>0.35410000000000003</v>
      </c>
      <c r="U53" s="37">
        <v>0</v>
      </c>
      <c r="V53" s="37">
        <v>0.33700000000000002</v>
      </c>
      <c r="W53" s="37">
        <v>0</v>
      </c>
      <c r="X53" s="37">
        <v>0</v>
      </c>
      <c r="Y53" s="37">
        <v>0</v>
      </c>
      <c r="Z53" s="37">
        <v>0</v>
      </c>
    </row>
    <row r="54" spans="1:26" ht="24.2" customHeight="1" thickBot="1">
      <c r="A54" s="1" t="s">
        <v>118</v>
      </c>
      <c r="B54" s="1" t="s">
        <v>119</v>
      </c>
      <c r="C54" s="1" t="s">
        <v>34</v>
      </c>
      <c r="D54" s="3">
        <v>83</v>
      </c>
      <c r="E54" s="6">
        <v>45.9</v>
      </c>
      <c r="F54" s="6">
        <v>101.495137660042</v>
      </c>
      <c r="G54" s="36">
        <v>1.2228000000000001</v>
      </c>
      <c r="H54" s="36">
        <v>1.2228000000000001</v>
      </c>
      <c r="I54" s="32">
        <f t="shared" si="0"/>
        <v>1.1248</v>
      </c>
      <c r="J54" s="33">
        <f t="shared" si="1"/>
        <v>1.1248</v>
      </c>
      <c r="K54" s="37">
        <v>0</v>
      </c>
      <c r="L54" s="37">
        <v>0</v>
      </c>
      <c r="M54" s="37">
        <v>9.8000000000000004E-2</v>
      </c>
      <c r="N54" s="37">
        <v>0</v>
      </c>
      <c r="O54" s="37">
        <v>0</v>
      </c>
      <c r="P54" s="37">
        <v>0</v>
      </c>
      <c r="Q54" s="37">
        <v>0.27260000000000001</v>
      </c>
      <c r="R54" s="37">
        <v>0</v>
      </c>
      <c r="S54" s="37">
        <v>0</v>
      </c>
      <c r="T54" s="37">
        <v>0.46429999999999999</v>
      </c>
      <c r="U54" s="37">
        <v>0</v>
      </c>
      <c r="V54" s="37">
        <v>0.38790000000000002</v>
      </c>
      <c r="W54" s="37">
        <v>0</v>
      </c>
      <c r="X54" s="37">
        <v>0</v>
      </c>
      <c r="Y54" s="37">
        <v>0</v>
      </c>
      <c r="Z54" s="37">
        <v>0</v>
      </c>
    </row>
    <row r="55" spans="1:26" ht="24.2" customHeight="1" thickBot="1">
      <c r="A55" s="1" t="s">
        <v>120</v>
      </c>
      <c r="B55" s="1" t="s">
        <v>121</v>
      </c>
      <c r="C55" s="1" t="s">
        <v>34</v>
      </c>
      <c r="D55" s="3">
        <v>214.1</v>
      </c>
      <c r="E55" s="6">
        <v>0</v>
      </c>
      <c r="F55" s="6">
        <v>316.48187350047198</v>
      </c>
      <c r="G55" s="36">
        <v>1.4782</v>
      </c>
      <c r="H55" s="36">
        <v>1.4782</v>
      </c>
      <c r="I55" s="32">
        <f t="shared" si="0"/>
        <v>0.90820000000000001</v>
      </c>
      <c r="J55" s="33">
        <f t="shared" si="1"/>
        <v>0.90820000000000001</v>
      </c>
      <c r="K55" s="37">
        <v>0</v>
      </c>
      <c r="L55" s="37">
        <v>0</v>
      </c>
      <c r="M55" s="37">
        <v>0.56999999999999995</v>
      </c>
      <c r="N55" s="37">
        <v>0</v>
      </c>
      <c r="O55" s="37">
        <v>0</v>
      </c>
      <c r="P55" s="37">
        <v>0</v>
      </c>
      <c r="Q55" s="37">
        <v>0.2636</v>
      </c>
      <c r="R55" s="37">
        <v>0</v>
      </c>
      <c r="S55" s="37">
        <v>0</v>
      </c>
      <c r="T55" s="37">
        <v>0.28249999999999997</v>
      </c>
      <c r="U55" s="37">
        <v>0</v>
      </c>
      <c r="V55" s="37">
        <v>0.36209999999999998</v>
      </c>
      <c r="W55" s="37">
        <v>0</v>
      </c>
      <c r="X55" s="37">
        <v>0</v>
      </c>
      <c r="Y55" s="37">
        <v>0</v>
      </c>
      <c r="Z55" s="37">
        <v>0</v>
      </c>
    </row>
    <row r="56" spans="1:26" ht="24.2" customHeight="1" thickBot="1">
      <c r="A56" s="1" t="s">
        <v>122</v>
      </c>
      <c r="B56" s="1" t="s">
        <v>123</v>
      </c>
      <c r="C56" s="1" t="s">
        <v>34</v>
      </c>
      <c r="D56" s="3">
        <v>107.1</v>
      </c>
      <c r="E56" s="6">
        <v>0</v>
      </c>
      <c r="F56" s="6">
        <v>185.047148842486</v>
      </c>
      <c r="G56" s="36">
        <v>1.7277</v>
      </c>
      <c r="H56" s="36">
        <v>1.7277</v>
      </c>
      <c r="I56" s="32">
        <f t="shared" si="0"/>
        <v>1.0441</v>
      </c>
      <c r="J56" s="33">
        <f t="shared" si="1"/>
        <v>1.0441</v>
      </c>
      <c r="K56" s="37">
        <v>0</v>
      </c>
      <c r="L56" s="37">
        <v>0</v>
      </c>
      <c r="M56" s="37">
        <v>0.68359999999999999</v>
      </c>
      <c r="N56" s="37">
        <v>0</v>
      </c>
      <c r="O56" s="37">
        <v>0</v>
      </c>
      <c r="P56" s="37">
        <v>0</v>
      </c>
      <c r="Q56" s="37">
        <v>0.26929999999999998</v>
      </c>
      <c r="R56" s="37">
        <v>0</v>
      </c>
      <c r="S56" s="37">
        <v>0</v>
      </c>
      <c r="T56" s="37">
        <v>0.33529999999999999</v>
      </c>
      <c r="U56" s="37">
        <v>0</v>
      </c>
      <c r="V56" s="37">
        <v>0.4395</v>
      </c>
      <c r="W56" s="37">
        <v>0</v>
      </c>
      <c r="X56" s="37">
        <v>0</v>
      </c>
      <c r="Y56" s="37">
        <v>0</v>
      </c>
      <c r="Z56" s="37">
        <v>0</v>
      </c>
    </row>
    <row r="57" spans="1:26" ht="24.2" customHeight="1" thickBot="1">
      <c r="A57" s="1" t="s">
        <v>124</v>
      </c>
      <c r="B57" s="1" t="s">
        <v>125</v>
      </c>
      <c r="C57" s="1" t="s">
        <v>34</v>
      </c>
      <c r="D57" s="3">
        <v>97.8</v>
      </c>
      <c r="E57" s="6">
        <v>0</v>
      </c>
      <c r="F57" s="6">
        <v>204.169511474372</v>
      </c>
      <c r="G57" s="36">
        <v>2.0874999999999999</v>
      </c>
      <c r="H57" s="36">
        <v>2.0874999999999999</v>
      </c>
      <c r="I57" s="32">
        <f t="shared" si="0"/>
        <v>1.2557</v>
      </c>
      <c r="J57" s="33">
        <f t="shared" si="1"/>
        <v>1.2557</v>
      </c>
      <c r="K57" s="37">
        <v>0</v>
      </c>
      <c r="L57" s="37">
        <v>0</v>
      </c>
      <c r="M57" s="37">
        <v>0.83179999999999998</v>
      </c>
      <c r="N57" s="37">
        <v>0</v>
      </c>
      <c r="O57" s="37">
        <v>0</v>
      </c>
      <c r="P57" s="37">
        <v>0</v>
      </c>
      <c r="Q57" s="37">
        <v>0.27039999999999997</v>
      </c>
      <c r="R57" s="37">
        <v>0</v>
      </c>
      <c r="S57" s="37">
        <v>0</v>
      </c>
      <c r="T57" s="37">
        <v>0.50109999999999999</v>
      </c>
      <c r="U57" s="37">
        <v>0</v>
      </c>
      <c r="V57" s="37">
        <v>0.48420000000000002</v>
      </c>
      <c r="W57" s="37">
        <v>0</v>
      </c>
      <c r="X57" s="37">
        <v>0</v>
      </c>
      <c r="Y57" s="37">
        <v>0</v>
      </c>
      <c r="Z57" s="37">
        <v>0</v>
      </c>
    </row>
    <row r="58" spans="1:26" ht="24.2" customHeight="1" thickBot="1">
      <c r="A58" s="1" t="s">
        <v>126</v>
      </c>
      <c r="B58" s="1" t="s">
        <v>127</v>
      </c>
      <c r="C58" s="1" t="s">
        <v>34</v>
      </c>
      <c r="D58" s="3">
        <v>129.9</v>
      </c>
      <c r="E58" s="6">
        <v>0</v>
      </c>
      <c r="F58" s="6">
        <v>213.50700545816599</v>
      </c>
      <c r="G58" s="36">
        <v>1.6435999999999999</v>
      </c>
      <c r="H58" s="36">
        <v>1.6435999999999999</v>
      </c>
      <c r="I58" s="32">
        <f t="shared" si="0"/>
        <v>1.0173000000000001</v>
      </c>
      <c r="J58" s="33">
        <f t="shared" si="1"/>
        <v>1.0173000000000001</v>
      </c>
      <c r="K58" s="37">
        <v>0</v>
      </c>
      <c r="L58" s="37">
        <v>0</v>
      </c>
      <c r="M58" s="37">
        <v>0.62629999999999997</v>
      </c>
      <c r="N58" s="37">
        <v>0</v>
      </c>
      <c r="O58" s="37">
        <v>0</v>
      </c>
      <c r="P58" s="37">
        <v>0</v>
      </c>
      <c r="Q58" s="37">
        <v>0.26729999999999998</v>
      </c>
      <c r="R58" s="37">
        <v>0</v>
      </c>
      <c r="S58" s="37">
        <v>0</v>
      </c>
      <c r="T58" s="37">
        <v>0.31509999999999999</v>
      </c>
      <c r="U58" s="37">
        <v>0</v>
      </c>
      <c r="V58" s="37">
        <v>0.43490000000000001</v>
      </c>
      <c r="W58" s="37">
        <v>0</v>
      </c>
      <c r="X58" s="37">
        <v>0</v>
      </c>
      <c r="Y58" s="37">
        <v>0</v>
      </c>
      <c r="Z58" s="37">
        <v>0</v>
      </c>
    </row>
    <row r="59" spans="1:26" ht="24.2" customHeight="1" thickBot="1">
      <c r="A59" s="1" t="s">
        <v>128</v>
      </c>
      <c r="B59" s="1" t="s">
        <v>129</v>
      </c>
      <c r="C59" s="1" t="s">
        <v>34</v>
      </c>
      <c r="D59" s="3">
        <v>321.89999999999998</v>
      </c>
      <c r="E59" s="6">
        <v>0</v>
      </c>
      <c r="F59" s="6">
        <v>444.22137238319601</v>
      </c>
      <c r="G59" s="36">
        <v>1.38</v>
      </c>
      <c r="H59" s="36">
        <v>1.38</v>
      </c>
      <c r="I59" s="32">
        <f t="shared" si="0"/>
        <v>0.82399999999999984</v>
      </c>
      <c r="J59" s="33">
        <f t="shared" si="1"/>
        <v>0.82399999999999984</v>
      </c>
      <c r="K59" s="37">
        <v>0</v>
      </c>
      <c r="L59" s="37">
        <v>0</v>
      </c>
      <c r="M59" s="37">
        <v>0.55600000000000005</v>
      </c>
      <c r="N59" s="37">
        <v>0</v>
      </c>
      <c r="O59" s="37">
        <v>0</v>
      </c>
      <c r="P59" s="37">
        <v>0</v>
      </c>
      <c r="Q59" s="37">
        <v>0.26169999999999999</v>
      </c>
      <c r="R59" s="37">
        <v>0</v>
      </c>
      <c r="S59" s="37">
        <v>0</v>
      </c>
      <c r="T59" s="37">
        <v>0.32140000000000002</v>
      </c>
      <c r="U59" s="37">
        <v>0</v>
      </c>
      <c r="V59" s="37">
        <v>0.2409</v>
      </c>
      <c r="W59" s="37">
        <v>0</v>
      </c>
      <c r="X59" s="37">
        <v>0</v>
      </c>
      <c r="Y59" s="37">
        <v>0</v>
      </c>
      <c r="Z59" s="37">
        <v>0</v>
      </c>
    </row>
    <row r="60" spans="1:26" ht="24.2" customHeight="1" thickBot="1">
      <c r="A60" s="1" t="s">
        <v>130</v>
      </c>
      <c r="B60" s="1" t="s">
        <v>131</v>
      </c>
      <c r="C60" s="1" t="s">
        <v>34</v>
      </c>
      <c r="D60" s="3">
        <v>146.80000000000001</v>
      </c>
      <c r="E60" s="6">
        <v>0</v>
      </c>
      <c r="F60" s="6">
        <v>241.95924086927701</v>
      </c>
      <c r="G60" s="36">
        <v>1.6483000000000001</v>
      </c>
      <c r="H60" s="36">
        <v>1.6483000000000001</v>
      </c>
      <c r="I60" s="32">
        <f t="shared" si="0"/>
        <v>0.87240000000000006</v>
      </c>
      <c r="J60" s="33">
        <f t="shared" si="1"/>
        <v>0.87240000000000006</v>
      </c>
      <c r="K60" s="37">
        <v>0</v>
      </c>
      <c r="L60" s="37">
        <v>0</v>
      </c>
      <c r="M60" s="37">
        <v>0.77590000000000003</v>
      </c>
      <c r="N60" s="37">
        <v>0</v>
      </c>
      <c r="O60" s="37">
        <v>0</v>
      </c>
      <c r="P60" s="37">
        <v>0</v>
      </c>
      <c r="Q60" s="37">
        <v>0.26629999999999998</v>
      </c>
      <c r="R60" s="37">
        <v>0</v>
      </c>
      <c r="S60" s="37">
        <v>0</v>
      </c>
      <c r="T60" s="37">
        <v>0.21410000000000001</v>
      </c>
      <c r="U60" s="37">
        <v>0</v>
      </c>
      <c r="V60" s="37">
        <v>0.39200000000000002</v>
      </c>
      <c r="W60" s="37">
        <v>0</v>
      </c>
      <c r="X60" s="37">
        <v>0</v>
      </c>
      <c r="Y60" s="37">
        <v>0</v>
      </c>
      <c r="Z60" s="37">
        <v>0</v>
      </c>
    </row>
    <row r="61" spans="1:26" ht="24.2" customHeight="1" thickBot="1">
      <c r="A61" s="1" t="s">
        <v>132</v>
      </c>
      <c r="B61" s="1" t="s">
        <v>133</v>
      </c>
      <c r="C61" s="1" t="s">
        <v>34</v>
      </c>
      <c r="D61" s="3">
        <v>88.6</v>
      </c>
      <c r="E61" s="6">
        <v>0</v>
      </c>
      <c r="F61" s="6">
        <v>140.16231072771899</v>
      </c>
      <c r="G61" s="36">
        <v>1.5819000000000001</v>
      </c>
      <c r="H61" s="36">
        <v>1.5819000000000001</v>
      </c>
      <c r="I61" s="32">
        <f t="shared" si="0"/>
        <v>0.93920000000000003</v>
      </c>
      <c r="J61" s="33">
        <f t="shared" si="1"/>
        <v>0.93920000000000003</v>
      </c>
      <c r="K61" s="37">
        <v>0</v>
      </c>
      <c r="L61" s="37">
        <v>0</v>
      </c>
      <c r="M61" s="37">
        <v>0.64270000000000005</v>
      </c>
      <c r="N61" s="37">
        <v>0</v>
      </c>
      <c r="O61" s="37">
        <v>0</v>
      </c>
      <c r="P61" s="37">
        <v>0</v>
      </c>
      <c r="Q61" s="37">
        <v>0.2717</v>
      </c>
      <c r="R61" s="37">
        <v>0</v>
      </c>
      <c r="S61" s="37">
        <v>0</v>
      </c>
      <c r="T61" s="37">
        <v>0.2525</v>
      </c>
      <c r="U61" s="37">
        <v>0</v>
      </c>
      <c r="V61" s="37">
        <v>0.41499999999999998</v>
      </c>
      <c r="W61" s="37">
        <v>0</v>
      </c>
      <c r="X61" s="37">
        <v>0</v>
      </c>
      <c r="Y61" s="37">
        <v>0</v>
      </c>
      <c r="Z61" s="37">
        <v>0</v>
      </c>
    </row>
    <row r="62" spans="1:26" ht="24.2" customHeight="1" thickBot="1">
      <c r="A62" s="1" t="s">
        <v>134</v>
      </c>
      <c r="B62" s="1" t="s">
        <v>135</v>
      </c>
      <c r="C62" s="1" t="s">
        <v>34</v>
      </c>
      <c r="D62" s="3">
        <v>146.30000000000001</v>
      </c>
      <c r="E62" s="6">
        <v>0</v>
      </c>
      <c r="F62" s="6">
        <v>261.43038653117901</v>
      </c>
      <c r="G62" s="36">
        <v>1.7869999999999999</v>
      </c>
      <c r="H62" s="36">
        <v>1.7869999999999999</v>
      </c>
      <c r="I62" s="32">
        <f t="shared" si="0"/>
        <v>0.95289999999999997</v>
      </c>
      <c r="J62" s="33">
        <f t="shared" si="1"/>
        <v>0.95289999999999997</v>
      </c>
      <c r="K62" s="37">
        <v>0</v>
      </c>
      <c r="L62" s="37">
        <v>0</v>
      </c>
      <c r="M62" s="37">
        <v>0.83409999999999995</v>
      </c>
      <c r="N62" s="37">
        <v>0</v>
      </c>
      <c r="O62" s="37">
        <v>0</v>
      </c>
      <c r="P62" s="37">
        <v>0</v>
      </c>
      <c r="Q62" s="37">
        <v>0.26629999999999998</v>
      </c>
      <c r="R62" s="37">
        <v>0</v>
      </c>
      <c r="S62" s="37">
        <v>0</v>
      </c>
      <c r="T62" s="37">
        <v>0.30590000000000001</v>
      </c>
      <c r="U62" s="37">
        <v>0</v>
      </c>
      <c r="V62" s="37">
        <v>0.38069999999999998</v>
      </c>
      <c r="W62" s="37">
        <v>0</v>
      </c>
      <c r="X62" s="37">
        <v>0</v>
      </c>
      <c r="Y62" s="37">
        <v>0</v>
      </c>
      <c r="Z62" s="37">
        <v>0</v>
      </c>
    </row>
    <row r="63" spans="1:26" ht="24.2" customHeight="1" thickBot="1">
      <c r="A63" s="1" t="s">
        <v>136</v>
      </c>
      <c r="B63" s="1" t="s">
        <v>137</v>
      </c>
      <c r="C63" s="1" t="s">
        <v>34</v>
      </c>
      <c r="D63" s="3">
        <v>212.4</v>
      </c>
      <c r="E63" s="6">
        <v>0</v>
      </c>
      <c r="F63" s="6">
        <v>182.73118219701101</v>
      </c>
      <c r="G63" s="36">
        <v>0.86040000000000005</v>
      </c>
      <c r="H63" s="36">
        <v>0.86040000000000005</v>
      </c>
      <c r="I63" s="32">
        <f t="shared" si="0"/>
        <v>0.51560000000000006</v>
      </c>
      <c r="J63" s="33">
        <f t="shared" si="1"/>
        <v>0.51560000000000006</v>
      </c>
      <c r="K63" s="37">
        <v>0</v>
      </c>
      <c r="L63" s="37">
        <v>0</v>
      </c>
      <c r="M63" s="37">
        <v>0.3448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0.16600000000000001</v>
      </c>
      <c r="U63" s="37">
        <v>0</v>
      </c>
      <c r="V63" s="37">
        <v>0.34960000000000002</v>
      </c>
      <c r="W63" s="37">
        <v>0</v>
      </c>
      <c r="X63" s="37">
        <v>0</v>
      </c>
      <c r="Y63" s="37">
        <v>0</v>
      </c>
      <c r="Z63" s="37">
        <v>0</v>
      </c>
    </row>
    <row r="64" spans="1:26" ht="24.2" customHeight="1" thickBot="1">
      <c r="A64" s="1" t="s">
        <v>138</v>
      </c>
      <c r="B64" s="1" t="s">
        <v>139</v>
      </c>
      <c r="C64" s="1" t="s">
        <v>34</v>
      </c>
      <c r="D64" s="3">
        <v>194.9</v>
      </c>
      <c r="E64" s="6">
        <v>0</v>
      </c>
      <c r="F64" s="6">
        <v>297.32640022907998</v>
      </c>
      <c r="G64" s="36">
        <v>1.5255000000000001</v>
      </c>
      <c r="H64" s="36">
        <v>1.5255000000000001</v>
      </c>
      <c r="I64" s="32">
        <f t="shared" si="0"/>
        <v>1.0664</v>
      </c>
      <c r="J64" s="33">
        <f t="shared" si="1"/>
        <v>1.0664</v>
      </c>
      <c r="K64" s="37">
        <v>0</v>
      </c>
      <c r="L64" s="37">
        <v>0</v>
      </c>
      <c r="M64" s="37">
        <v>0.45910000000000001</v>
      </c>
      <c r="N64" s="37">
        <v>0</v>
      </c>
      <c r="O64" s="37">
        <v>0</v>
      </c>
      <c r="P64" s="37">
        <v>0</v>
      </c>
      <c r="Q64" s="37">
        <v>0.26419999999999999</v>
      </c>
      <c r="R64" s="37">
        <v>0</v>
      </c>
      <c r="S64" s="37">
        <v>0</v>
      </c>
      <c r="T64" s="37">
        <v>0.33710000000000001</v>
      </c>
      <c r="U64" s="37">
        <v>0</v>
      </c>
      <c r="V64" s="37">
        <v>0.46510000000000001</v>
      </c>
      <c r="W64" s="37">
        <v>0</v>
      </c>
      <c r="X64" s="37">
        <v>0</v>
      </c>
      <c r="Y64" s="37">
        <v>0</v>
      </c>
      <c r="Z64" s="37">
        <v>0</v>
      </c>
    </row>
    <row r="65" spans="1:26" ht="24.2" customHeight="1" thickBot="1">
      <c r="A65" s="1" t="s">
        <v>140</v>
      </c>
      <c r="B65" s="1" t="s">
        <v>141</v>
      </c>
      <c r="C65" s="1" t="s">
        <v>34</v>
      </c>
      <c r="D65" s="3">
        <v>159.4</v>
      </c>
      <c r="E65" s="6">
        <v>51.4</v>
      </c>
      <c r="F65" s="6">
        <v>173.33992808245301</v>
      </c>
      <c r="G65" s="36">
        <v>1.0874999999999999</v>
      </c>
      <c r="H65" s="36">
        <v>1.0874999999999999</v>
      </c>
      <c r="I65" s="32">
        <f t="shared" si="0"/>
        <v>0.62809999999999988</v>
      </c>
      <c r="J65" s="33">
        <f t="shared" si="1"/>
        <v>0.62809999999999988</v>
      </c>
      <c r="K65" s="37">
        <v>0</v>
      </c>
      <c r="L65" s="37">
        <v>0</v>
      </c>
      <c r="M65" s="37">
        <v>0.45939999999999998</v>
      </c>
      <c r="N65" s="37">
        <v>0</v>
      </c>
      <c r="O65" s="37">
        <v>0</v>
      </c>
      <c r="P65" s="37">
        <v>0</v>
      </c>
      <c r="Q65" s="37">
        <v>0.2656</v>
      </c>
      <c r="R65" s="37">
        <v>0</v>
      </c>
      <c r="S65" s="37">
        <v>0</v>
      </c>
      <c r="T65" s="37">
        <v>7.9200000000000007E-2</v>
      </c>
      <c r="U65" s="37">
        <v>0</v>
      </c>
      <c r="V65" s="37">
        <v>0.2833</v>
      </c>
      <c r="W65" s="37">
        <v>0</v>
      </c>
      <c r="X65" s="37">
        <v>0</v>
      </c>
      <c r="Y65" s="37">
        <v>0</v>
      </c>
      <c r="Z65" s="37">
        <v>0</v>
      </c>
    </row>
    <row r="66" spans="1:26" ht="24.2" customHeight="1" thickBot="1">
      <c r="A66" s="1" t="s">
        <v>142</v>
      </c>
      <c r="B66" s="1" t="s">
        <v>143</v>
      </c>
      <c r="C66" s="1" t="s">
        <v>34</v>
      </c>
      <c r="D66" s="3">
        <v>212.3</v>
      </c>
      <c r="E66" s="6">
        <v>0</v>
      </c>
      <c r="F66" s="6">
        <v>291.48840676542102</v>
      </c>
      <c r="G66" s="36">
        <v>1.3731</v>
      </c>
      <c r="H66" s="36">
        <v>1.3731</v>
      </c>
      <c r="I66" s="32">
        <f t="shared" si="0"/>
        <v>0.95150000000000001</v>
      </c>
      <c r="J66" s="33">
        <f t="shared" si="1"/>
        <v>0.95150000000000001</v>
      </c>
      <c r="K66" s="37">
        <v>0</v>
      </c>
      <c r="L66" s="37">
        <v>0</v>
      </c>
      <c r="M66" s="37">
        <v>0.42159999999999997</v>
      </c>
      <c r="N66" s="37">
        <v>0</v>
      </c>
      <c r="O66" s="37">
        <v>0</v>
      </c>
      <c r="P66" s="37">
        <v>0</v>
      </c>
      <c r="Q66" s="37">
        <v>0.26369999999999999</v>
      </c>
      <c r="R66" s="37">
        <v>0</v>
      </c>
      <c r="S66" s="37">
        <v>0</v>
      </c>
      <c r="T66" s="37">
        <v>0.33829999999999999</v>
      </c>
      <c r="U66" s="37">
        <v>0</v>
      </c>
      <c r="V66" s="37">
        <v>0.34949999999999998</v>
      </c>
      <c r="W66" s="37">
        <v>0</v>
      </c>
      <c r="X66" s="37">
        <v>0</v>
      </c>
      <c r="Y66" s="37">
        <v>0</v>
      </c>
      <c r="Z66" s="37">
        <v>0</v>
      </c>
    </row>
    <row r="67" spans="1:26" ht="24.2" customHeight="1" thickBot="1">
      <c r="A67" s="1" t="s">
        <v>144</v>
      </c>
      <c r="B67" s="1" t="s">
        <v>145</v>
      </c>
      <c r="C67" s="1" t="s">
        <v>34</v>
      </c>
      <c r="D67" s="3">
        <v>73.75</v>
      </c>
      <c r="E67" s="6">
        <v>0</v>
      </c>
      <c r="F67" s="6">
        <v>126.86215937012901</v>
      </c>
      <c r="G67" s="36">
        <v>1.7202</v>
      </c>
      <c r="H67" s="36">
        <v>1.7202</v>
      </c>
      <c r="I67" s="32">
        <f t="shared" si="0"/>
        <v>1.0583</v>
      </c>
      <c r="J67" s="33">
        <f t="shared" si="1"/>
        <v>1.0583</v>
      </c>
      <c r="K67" s="37">
        <v>0</v>
      </c>
      <c r="L67" s="37">
        <v>0</v>
      </c>
      <c r="M67" s="37">
        <v>0.66190000000000004</v>
      </c>
      <c r="N67" s="37">
        <v>0</v>
      </c>
      <c r="O67" s="37">
        <v>0</v>
      </c>
      <c r="P67" s="37">
        <v>0</v>
      </c>
      <c r="Q67" s="37">
        <v>0.27450000000000002</v>
      </c>
      <c r="R67" s="37">
        <v>0</v>
      </c>
      <c r="S67" s="37">
        <v>0</v>
      </c>
      <c r="T67" s="37">
        <v>0.39369999999999999</v>
      </c>
      <c r="U67" s="37">
        <v>0</v>
      </c>
      <c r="V67" s="37">
        <v>0.3901</v>
      </c>
      <c r="W67" s="37">
        <v>0</v>
      </c>
      <c r="X67" s="37">
        <v>0</v>
      </c>
      <c r="Y67" s="37">
        <v>0</v>
      </c>
      <c r="Z67" s="37">
        <v>0</v>
      </c>
    </row>
    <row r="68" spans="1:26" ht="24.2" customHeight="1" thickBot="1">
      <c r="A68" s="1" t="s">
        <v>146</v>
      </c>
      <c r="B68" s="1" t="s">
        <v>147</v>
      </c>
      <c r="C68" s="1" t="s">
        <v>34</v>
      </c>
      <c r="D68" s="3">
        <v>194.9</v>
      </c>
      <c r="E68" s="6">
        <v>0</v>
      </c>
      <c r="F68" s="6">
        <v>213.30634691435901</v>
      </c>
      <c r="G68" s="36">
        <v>1.0945</v>
      </c>
      <c r="H68" s="36">
        <v>1.0945</v>
      </c>
      <c r="I68" s="32">
        <f t="shared" si="0"/>
        <v>0.76049999999999995</v>
      </c>
      <c r="J68" s="33">
        <f t="shared" si="1"/>
        <v>0.76049999999999995</v>
      </c>
      <c r="K68" s="37">
        <v>0</v>
      </c>
      <c r="L68" s="37">
        <v>0</v>
      </c>
      <c r="M68" s="37">
        <v>0.33400000000000002</v>
      </c>
      <c r="N68" s="37">
        <v>0</v>
      </c>
      <c r="O68" s="37">
        <v>0</v>
      </c>
      <c r="P68" s="37">
        <v>0</v>
      </c>
      <c r="Q68" s="37">
        <v>0.26419999999999999</v>
      </c>
      <c r="R68" s="37">
        <v>0</v>
      </c>
      <c r="S68" s="37">
        <v>0</v>
      </c>
      <c r="T68" s="37">
        <v>8.2100000000000006E-2</v>
      </c>
      <c r="U68" s="37">
        <v>0</v>
      </c>
      <c r="V68" s="37">
        <v>0.41420000000000001</v>
      </c>
      <c r="W68" s="37">
        <v>0</v>
      </c>
      <c r="X68" s="37">
        <v>0</v>
      </c>
      <c r="Y68" s="37">
        <v>0</v>
      </c>
      <c r="Z68" s="37">
        <v>0</v>
      </c>
    </row>
    <row r="69" spans="1:26" ht="24.2" customHeight="1" thickBot="1">
      <c r="A69" s="1" t="s">
        <v>148</v>
      </c>
      <c r="B69" s="1" t="s">
        <v>149</v>
      </c>
      <c r="C69" s="1" t="s">
        <v>34</v>
      </c>
      <c r="D69" s="3">
        <v>109.1</v>
      </c>
      <c r="E69" s="6">
        <v>0</v>
      </c>
      <c r="F69" s="6">
        <v>179.00609758630799</v>
      </c>
      <c r="G69" s="36">
        <v>1.6408</v>
      </c>
      <c r="H69" s="36">
        <v>1.6408</v>
      </c>
      <c r="I69" s="32">
        <f t="shared" si="0"/>
        <v>0.96960000000000002</v>
      </c>
      <c r="J69" s="33">
        <f t="shared" si="1"/>
        <v>0.96960000000000002</v>
      </c>
      <c r="K69" s="37">
        <v>0</v>
      </c>
      <c r="L69" s="37">
        <v>0</v>
      </c>
      <c r="M69" s="37">
        <v>0.67120000000000002</v>
      </c>
      <c r="N69" s="37">
        <v>0</v>
      </c>
      <c r="O69" s="37">
        <v>0</v>
      </c>
      <c r="P69" s="37">
        <v>0</v>
      </c>
      <c r="Q69" s="37">
        <v>0.26910000000000001</v>
      </c>
      <c r="R69" s="37">
        <v>0</v>
      </c>
      <c r="S69" s="37">
        <v>0</v>
      </c>
      <c r="T69" s="37">
        <v>0.31119999999999998</v>
      </c>
      <c r="U69" s="37">
        <v>0</v>
      </c>
      <c r="V69" s="37">
        <v>0.38929999999999998</v>
      </c>
      <c r="W69" s="37">
        <v>0</v>
      </c>
      <c r="X69" s="37">
        <v>0</v>
      </c>
      <c r="Y69" s="37">
        <v>0</v>
      </c>
      <c r="Z69" s="37">
        <v>0</v>
      </c>
    </row>
    <row r="70" spans="1:26" ht="24.2" customHeight="1" thickBot="1">
      <c r="A70" s="1" t="s">
        <v>150</v>
      </c>
      <c r="B70" s="1" t="s">
        <v>151</v>
      </c>
      <c r="C70" s="1" t="s">
        <v>34</v>
      </c>
      <c r="D70" s="3">
        <v>61.2</v>
      </c>
      <c r="E70" s="6">
        <v>0</v>
      </c>
      <c r="F70" s="6">
        <v>123.128426514201</v>
      </c>
      <c r="G70" s="36">
        <v>2.012</v>
      </c>
      <c r="H70" s="36">
        <v>2.012</v>
      </c>
      <c r="I70" s="32">
        <f t="shared" si="0"/>
        <v>1.2143999999999999</v>
      </c>
      <c r="J70" s="33">
        <f t="shared" si="1"/>
        <v>1.2143999999999999</v>
      </c>
      <c r="K70" s="37">
        <v>0</v>
      </c>
      <c r="L70" s="37">
        <v>0</v>
      </c>
      <c r="M70" s="37">
        <v>0.79759999999999998</v>
      </c>
      <c r="N70" s="37">
        <v>0</v>
      </c>
      <c r="O70" s="37">
        <v>0</v>
      </c>
      <c r="P70" s="37">
        <v>0</v>
      </c>
      <c r="Q70" s="37">
        <v>0.27789999999999998</v>
      </c>
      <c r="R70" s="37">
        <v>0</v>
      </c>
      <c r="S70" s="37">
        <v>0</v>
      </c>
      <c r="T70" s="37">
        <v>0.54239999999999999</v>
      </c>
      <c r="U70" s="37">
        <v>0</v>
      </c>
      <c r="V70" s="37">
        <v>0.39410000000000001</v>
      </c>
      <c r="W70" s="37">
        <v>0</v>
      </c>
      <c r="X70" s="37">
        <v>0</v>
      </c>
      <c r="Y70" s="37">
        <v>0</v>
      </c>
      <c r="Z70" s="37">
        <v>0</v>
      </c>
    </row>
    <row r="71" spans="1:26" ht="24.2" customHeight="1" thickBot="1">
      <c r="A71" s="1" t="s">
        <v>152</v>
      </c>
      <c r="B71" s="1" t="s">
        <v>153</v>
      </c>
      <c r="C71" s="1" t="s">
        <v>34</v>
      </c>
      <c r="D71" s="3">
        <v>221.4</v>
      </c>
      <c r="E71" s="6">
        <v>0</v>
      </c>
      <c r="F71" s="6">
        <v>262.09068093150802</v>
      </c>
      <c r="G71" s="36">
        <v>1.1839</v>
      </c>
      <c r="H71" s="36">
        <v>1.1839</v>
      </c>
      <c r="I71" s="32">
        <f t="shared" si="0"/>
        <v>0.70619999999999994</v>
      </c>
      <c r="J71" s="33">
        <f t="shared" si="1"/>
        <v>0.70619999999999994</v>
      </c>
      <c r="K71" s="37">
        <v>0</v>
      </c>
      <c r="L71" s="37">
        <v>0</v>
      </c>
      <c r="M71" s="37">
        <v>0.47770000000000001</v>
      </c>
      <c r="N71" s="37">
        <v>0</v>
      </c>
      <c r="O71" s="37">
        <v>0</v>
      </c>
      <c r="P71" s="37">
        <v>0</v>
      </c>
      <c r="Q71" s="37">
        <v>0.26350000000000001</v>
      </c>
      <c r="R71" s="37">
        <v>0</v>
      </c>
      <c r="S71" s="37">
        <v>0</v>
      </c>
      <c r="T71" s="37">
        <v>0.1661</v>
      </c>
      <c r="U71" s="37">
        <v>0</v>
      </c>
      <c r="V71" s="37">
        <v>0.27660000000000001</v>
      </c>
      <c r="W71" s="37">
        <v>0</v>
      </c>
      <c r="X71" s="37">
        <v>0</v>
      </c>
      <c r="Y71" s="37">
        <v>0</v>
      </c>
      <c r="Z71" s="37">
        <v>0</v>
      </c>
    </row>
    <row r="72" spans="1:26" ht="24.2" customHeight="1" thickBot="1">
      <c r="A72" s="1" t="s">
        <v>154</v>
      </c>
      <c r="B72" s="1" t="s">
        <v>155</v>
      </c>
      <c r="C72" s="1" t="s">
        <v>34</v>
      </c>
      <c r="D72" s="3">
        <v>137.69999999999999</v>
      </c>
      <c r="E72" s="6">
        <v>0</v>
      </c>
      <c r="F72" s="6">
        <v>189.31346320548101</v>
      </c>
      <c r="G72" s="36">
        <v>1.3748</v>
      </c>
      <c r="H72" s="36">
        <v>1.3748</v>
      </c>
      <c r="I72" s="32">
        <f t="shared" si="0"/>
        <v>0.96130000000000004</v>
      </c>
      <c r="J72" s="33">
        <f t="shared" si="1"/>
        <v>0.96130000000000004</v>
      </c>
      <c r="K72" s="37">
        <v>0</v>
      </c>
      <c r="L72" s="37">
        <v>0</v>
      </c>
      <c r="M72" s="37">
        <v>0.41349999999999998</v>
      </c>
      <c r="N72" s="37">
        <v>0</v>
      </c>
      <c r="O72" s="37">
        <v>0</v>
      </c>
      <c r="P72" s="37">
        <v>0</v>
      </c>
      <c r="Q72" s="37">
        <v>0.26679999999999998</v>
      </c>
      <c r="R72" s="37">
        <v>0</v>
      </c>
      <c r="S72" s="37">
        <v>0</v>
      </c>
      <c r="T72" s="37">
        <v>0.25619999999999998</v>
      </c>
      <c r="U72" s="37">
        <v>0</v>
      </c>
      <c r="V72" s="37">
        <v>0.43830000000000002</v>
      </c>
      <c r="W72" s="37">
        <v>0</v>
      </c>
      <c r="X72" s="37">
        <v>0</v>
      </c>
      <c r="Y72" s="37">
        <v>0</v>
      </c>
      <c r="Z72" s="37">
        <v>0</v>
      </c>
    </row>
    <row r="73" spans="1:26" ht="24.2" customHeight="1" thickBot="1">
      <c r="A73" s="1" t="s">
        <v>156</v>
      </c>
      <c r="B73" s="1" t="s">
        <v>157</v>
      </c>
      <c r="C73" s="1" t="s">
        <v>34</v>
      </c>
      <c r="D73" s="3">
        <v>83</v>
      </c>
      <c r="E73" s="6">
        <v>0</v>
      </c>
      <c r="F73" s="6">
        <v>152.86607683464399</v>
      </c>
      <c r="G73" s="36">
        <v>1.8418000000000001</v>
      </c>
      <c r="H73" s="36">
        <v>1.8418000000000001</v>
      </c>
      <c r="I73" s="32">
        <f t="shared" si="0"/>
        <v>0.86160000000000014</v>
      </c>
      <c r="J73" s="33">
        <f t="shared" si="1"/>
        <v>0.86160000000000014</v>
      </c>
      <c r="K73" s="37">
        <v>0</v>
      </c>
      <c r="L73" s="37">
        <v>0</v>
      </c>
      <c r="M73" s="37">
        <v>0.98019999999999996</v>
      </c>
      <c r="N73" s="37">
        <v>0</v>
      </c>
      <c r="O73" s="37">
        <v>0</v>
      </c>
      <c r="P73" s="37">
        <v>0</v>
      </c>
      <c r="Q73" s="37">
        <v>0.35149999999999998</v>
      </c>
      <c r="R73" s="37">
        <v>0</v>
      </c>
      <c r="S73" s="37">
        <v>0</v>
      </c>
      <c r="T73" s="37">
        <v>0.11020000000000001</v>
      </c>
      <c r="U73" s="37">
        <v>0</v>
      </c>
      <c r="V73" s="37">
        <v>0.39989999999999998</v>
      </c>
      <c r="W73" s="37">
        <v>0</v>
      </c>
      <c r="X73" s="37">
        <v>0</v>
      </c>
      <c r="Y73" s="37">
        <v>0</v>
      </c>
      <c r="Z73" s="37">
        <v>0</v>
      </c>
    </row>
    <row r="74" spans="1:26" ht="24.2" customHeight="1" thickBot="1">
      <c r="A74" s="1" t="s">
        <v>158</v>
      </c>
      <c r="B74" s="1" t="s">
        <v>159</v>
      </c>
      <c r="C74" s="1" t="s">
        <v>34</v>
      </c>
      <c r="D74" s="3">
        <v>61.6</v>
      </c>
      <c r="E74" s="6">
        <v>0</v>
      </c>
      <c r="F74" s="6">
        <v>94.129330520337504</v>
      </c>
      <c r="G74" s="36">
        <v>1.5282</v>
      </c>
      <c r="H74" s="36">
        <v>1.5282</v>
      </c>
      <c r="I74" s="32">
        <f t="shared" si="0"/>
        <v>0.86780000000000002</v>
      </c>
      <c r="J74" s="33">
        <f t="shared" si="1"/>
        <v>0.86780000000000002</v>
      </c>
      <c r="K74" s="37">
        <v>0</v>
      </c>
      <c r="L74" s="37">
        <v>0</v>
      </c>
      <c r="M74" s="37">
        <v>0.66039999999999999</v>
      </c>
      <c r="N74" s="37">
        <v>0</v>
      </c>
      <c r="O74" s="37">
        <v>0</v>
      </c>
      <c r="P74" s="37">
        <v>0</v>
      </c>
      <c r="Q74" s="37">
        <v>0.38400000000000001</v>
      </c>
      <c r="R74" s="37">
        <v>0</v>
      </c>
      <c r="S74" s="37">
        <v>0</v>
      </c>
      <c r="T74" s="37">
        <v>7.4300000000000005E-2</v>
      </c>
      <c r="U74" s="37">
        <v>0</v>
      </c>
      <c r="V74" s="37">
        <v>0.40949999999999998</v>
      </c>
      <c r="W74" s="37">
        <v>0</v>
      </c>
      <c r="X74" s="37">
        <v>0</v>
      </c>
      <c r="Y74" s="37">
        <v>0</v>
      </c>
      <c r="Z74" s="37">
        <v>0</v>
      </c>
    </row>
    <row r="75" spans="1:26" ht="24.2" customHeight="1" thickBot="1">
      <c r="A75" s="1" t="s">
        <v>160</v>
      </c>
      <c r="B75" s="1" t="s">
        <v>161</v>
      </c>
      <c r="C75" s="1" t="s">
        <v>34</v>
      </c>
      <c r="D75" s="3">
        <v>50.9</v>
      </c>
      <c r="E75" s="6">
        <v>0</v>
      </c>
      <c r="F75" s="6">
        <v>62.994056303260898</v>
      </c>
      <c r="G75" s="36">
        <v>1.2377</v>
      </c>
      <c r="H75" s="36">
        <v>1.2377</v>
      </c>
      <c r="I75" s="32">
        <f t="shared" si="0"/>
        <v>0.91800000000000004</v>
      </c>
      <c r="J75" s="33">
        <f t="shared" si="1"/>
        <v>0.91800000000000004</v>
      </c>
      <c r="K75" s="37">
        <v>0</v>
      </c>
      <c r="L75" s="37">
        <v>0</v>
      </c>
      <c r="M75" s="37">
        <v>0.31969999999999998</v>
      </c>
      <c r="N75" s="37">
        <v>0</v>
      </c>
      <c r="O75" s="37">
        <v>0</v>
      </c>
      <c r="P75" s="37">
        <v>0</v>
      </c>
      <c r="Q75" s="37">
        <v>0.41049999999999998</v>
      </c>
      <c r="R75" s="37">
        <v>0</v>
      </c>
      <c r="S75" s="37">
        <v>0</v>
      </c>
      <c r="T75" s="37">
        <v>8.9899999999999994E-2</v>
      </c>
      <c r="U75" s="37">
        <v>0</v>
      </c>
      <c r="V75" s="37">
        <v>0.41760000000000003</v>
      </c>
      <c r="W75" s="37">
        <v>0</v>
      </c>
      <c r="X75" s="37">
        <v>0</v>
      </c>
      <c r="Y75" s="37">
        <v>0</v>
      </c>
      <c r="Z75" s="37">
        <v>0</v>
      </c>
    </row>
    <row r="76" spans="1:26" ht="24.2" customHeight="1" thickBot="1">
      <c r="A76" s="1" t="s">
        <v>162</v>
      </c>
      <c r="B76" s="1" t="s">
        <v>163</v>
      </c>
      <c r="C76" s="1" t="s">
        <v>34</v>
      </c>
      <c r="D76" s="3">
        <v>36.9</v>
      </c>
      <c r="E76" s="6">
        <v>0</v>
      </c>
      <c r="F76" s="6">
        <v>45.143985177502699</v>
      </c>
      <c r="G76" s="36">
        <v>1.2236</v>
      </c>
      <c r="H76" s="36">
        <v>1.2236</v>
      </c>
      <c r="I76" s="32">
        <f t="shared" si="0"/>
        <v>0.78259999999999996</v>
      </c>
      <c r="J76" s="33">
        <f t="shared" si="1"/>
        <v>0.78259999999999996</v>
      </c>
      <c r="K76" s="37">
        <v>0</v>
      </c>
      <c r="L76" s="37">
        <v>0</v>
      </c>
      <c r="M76" s="37">
        <v>0.441</v>
      </c>
      <c r="N76" s="37">
        <v>0</v>
      </c>
      <c r="O76" s="37">
        <v>0</v>
      </c>
      <c r="P76" s="37">
        <v>0</v>
      </c>
      <c r="Q76" s="37">
        <v>0.1774</v>
      </c>
      <c r="R76" s="37">
        <v>0</v>
      </c>
      <c r="S76" s="37">
        <v>0</v>
      </c>
      <c r="T76" s="37">
        <v>0.2069</v>
      </c>
      <c r="U76" s="37">
        <v>0</v>
      </c>
      <c r="V76" s="37">
        <v>0.39829999999999999</v>
      </c>
      <c r="W76" s="37">
        <v>0</v>
      </c>
      <c r="X76" s="37">
        <v>0</v>
      </c>
      <c r="Y76" s="37">
        <v>0</v>
      </c>
      <c r="Z76" s="37">
        <v>0</v>
      </c>
    </row>
    <row r="77" spans="1:26" ht="24.2" customHeight="1" thickBot="1">
      <c r="A77" s="1" t="s">
        <v>164</v>
      </c>
      <c r="B77" s="1" t="s">
        <v>165</v>
      </c>
      <c r="C77" s="1" t="s">
        <v>34</v>
      </c>
      <c r="D77" s="3">
        <v>93.9</v>
      </c>
      <c r="E77" s="6">
        <v>40.4</v>
      </c>
      <c r="F77" s="6">
        <v>111.88922409431601</v>
      </c>
      <c r="G77" s="36">
        <v>1.1916</v>
      </c>
      <c r="H77" s="36">
        <v>1.1916</v>
      </c>
      <c r="I77" s="32">
        <f t="shared" ref="I77:I140" si="2">G77-K77-M77-O77-P77-Z77</f>
        <v>0.84499999999999997</v>
      </c>
      <c r="J77" s="33">
        <f t="shared" ref="J77:J140" si="3">I77+K77</f>
        <v>0.84499999999999997</v>
      </c>
      <c r="K77" s="37">
        <v>0</v>
      </c>
      <c r="L77" s="37">
        <v>0</v>
      </c>
      <c r="M77" s="37">
        <v>0.34660000000000002</v>
      </c>
      <c r="N77" s="37">
        <v>0</v>
      </c>
      <c r="O77" s="37">
        <v>0</v>
      </c>
      <c r="P77" s="37">
        <v>0</v>
      </c>
      <c r="Q77" s="37">
        <v>0.34060000000000001</v>
      </c>
      <c r="R77" s="37">
        <v>0</v>
      </c>
      <c r="S77" s="37">
        <v>0</v>
      </c>
      <c r="T77" s="37">
        <v>9.74E-2</v>
      </c>
      <c r="U77" s="37">
        <v>0</v>
      </c>
      <c r="V77" s="37">
        <v>0.40699999999999997</v>
      </c>
      <c r="W77" s="37">
        <v>0</v>
      </c>
      <c r="X77" s="37">
        <v>0</v>
      </c>
      <c r="Y77" s="37">
        <v>0</v>
      </c>
      <c r="Z77" s="37">
        <v>0</v>
      </c>
    </row>
    <row r="78" spans="1:26" ht="24.2" customHeight="1" thickBot="1">
      <c r="A78" s="1" t="s">
        <v>166</v>
      </c>
      <c r="B78" s="1" t="s">
        <v>167</v>
      </c>
      <c r="C78" s="1" t="s">
        <v>34</v>
      </c>
      <c r="D78" s="3">
        <v>71.900000000000006</v>
      </c>
      <c r="E78" s="6">
        <v>0</v>
      </c>
      <c r="F78" s="6">
        <v>154.02713469915599</v>
      </c>
      <c r="G78" s="36">
        <v>2.1421000000000001</v>
      </c>
      <c r="H78" s="36">
        <v>2.1421000000000001</v>
      </c>
      <c r="I78" s="32">
        <f t="shared" si="2"/>
        <v>0.89750000000000019</v>
      </c>
      <c r="J78" s="33">
        <f t="shared" si="3"/>
        <v>0.89750000000000019</v>
      </c>
      <c r="K78" s="37">
        <v>0</v>
      </c>
      <c r="L78" s="37">
        <v>0</v>
      </c>
      <c r="M78" s="37">
        <v>1.2445999999999999</v>
      </c>
      <c r="N78" s="37">
        <v>0</v>
      </c>
      <c r="O78" s="37">
        <v>0</v>
      </c>
      <c r="P78" s="37">
        <v>0</v>
      </c>
      <c r="Q78" s="37">
        <v>0.3659</v>
      </c>
      <c r="R78" s="37">
        <v>0</v>
      </c>
      <c r="S78" s="37">
        <v>0</v>
      </c>
      <c r="T78" s="37">
        <v>0.12720000000000001</v>
      </c>
      <c r="U78" s="37">
        <v>0</v>
      </c>
      <c r="V78" s="37">
        <v>0.40439999999999998</v>
      </c>
      <c r="W78" s="37">
        <v>0</v>
      </c>
      <c r="X78" s="37">
        <v>0</v>
      </c>
      <c r="Y78" s="37">
        <v>0</v>
      </c>
      <c r="Z78" s="37">
        <v>0</v>
      </c>
    </row>
    <row r="79" spans="1:26" ht="24.2" customHeight="1" thickBot="1">
      <c r="A79" s="1" t="s">
        <v>168</v>
      </c>
      <c r="B79" s="1" t="s">
        <v>169</v>
      </c>
      <c r="C79" s="1" t="s">
        <v>34</v>
      </c>
      <c r="D79" s="3">
        <v>39.700000000000003</v>
      </c>
      <c r="E79" s="6">
        <v>39.700000000000003</v>
      </c>
      <c r="F79" s="6">
        <v>66.929808939645795</v>
      </c>
      <c r="G79" s="36">
        <v>1.6859</v>
      </c>
      <c r="H79" s="36">
        <v>1.6859</v>
      </c>
      <c r="I79" s="32">
        <f t="shared" si="2"/>
        <v>1.0710999999999999</v>
      </c>
      <c r="J79" s="33">
        <f t="shared" si="3"/>
        <v>1.0710999999999999</v>
      </c>
      <c r="K79" s="37">
        <v>0</v>
      </c>
      <c r="L79" s="37">
        <v>0</v>
      </c>
      <c r="M79" s="37">
        <v>0.61480000000000001</v>
      </c>
      <c r="N79" s="37">
        <v>0</v>
      </c>
      <c r="O79" s="37">
        <v>0</v>
      </c>
      <c r="P79" s="37">
        <v>0</v>
      </c>
      <c r="Q79" s="37">
        <v>0.45350000000000001</v>
      </c>
      <c r="R79" s="37">
        <v>0</v>
      </c>
      <c r="S79" s="37">
        <v>0</v>
      </c>
      <c r="T79" s="37">
        <v>0.19220000000000001</v>
      </c>
      <c r="U79" s="37">
        <v>0</v>
      </c>
      <c r="V79" s="37">
        <v>0.4254</v>
      </c>
      <c r="W79" s="37">
        <v>0</v>
      </c>
      <c r="X79" s="37">
        <v>0</v>
      </c>
      <c r="Y79" s="37">
        <v>0</v>
      </c>
      <c r="Z79" s="37">
        <v>0</v>
      </c>
    </row>
    <row r="80" spans="1:26" ht="24.2" customHeight="1" thickBot="1">
      <c r="A80" s="1" t="s">
        <v>170</v>
      </c>
      <c r="B80" s="1" t="s">
        <v>171</v>
      </c>
      <c r="C80" s="1" t="s">
        <v>34</v>
      </c>
      <c r="D80" s="3">
        <v>91.5</v>
      </c>
      <c r="E80" s="6">
        <v>0</v>
      </c>
      <c r="F80" s="6">
        <v>133.792501855079</v>
      </c>
      <c r="G80" s="36">
        <v>1.4621999999999999</v>
      </c>
      <c r="H80" s="36">
        <v>1.4621999999999999</v>
      </c>
      <c r="I80" s="32">
        <f t="shared" si="2"/>
        <v>0.83979999999999999</v>
      </c>
      <c r="J80" s="33">
        <f t="shared" si="3"/>
        <v>0.83979999999999999</v>
      </c>
      <c r="K80" s="37">
        <v>0</v>
      </c>
      <c r="L80" s="37">
        <v>0</v>
      </c>
      <c r="M80" s="37">
        <v>0.62239999999999995</v>
      </c>
      <c r="N80" s="37">
        <v>0</v>
      </c>
      <c r="O80" s="37">
        <v>0</v>
      </c>
      <c r="P80" s="37">
        <v>0</v>
      </c>
      <c r="Q80" s="37">
        <v>0.34279999999999999</v>
      </c>
      <c r="R80" s="37">
        <v>0</v>
      </c>
      <c r="S80" s="37">
        <v>0</v>
      </c>
      <c r="T80" s="37">
        <v>0.1</v>
      </c>
      <c r="U80" s="37">
        <v>0</v>
      </c>
      <c r="V80" s="37">
        <v>0.39700000000000002</v>
      </c>
      <c r="W80" s="37">
        <v>0</v>
      </c>
      <c r="X80" s="37">
        <v>0</v>
      </c>
      <c r="Y80" s="37">
        <v>0</v>
      </c>
      <c r="Z80" s="37">
        <v>0</v>
      </c>
    </row>
    <row r="81" spans="1:26" ht="24.2" customHeight="1" thickBot="1">
      <c r="A81" s="1" t="s">
        <v>172</v>
      </c>
      <c r="B81" s="1" t="s">
        <v>173</v>
      </c>
      <c r="C81" s="1" t="s">
        <v>34</v>
      </c>
      <c r="D81" s="3">
        <v>76.8</v>
      </c>
      <c r="E81" s="6">
        <v>0</v>
      </c>
      <c r="F81" s="6">
        <v>154.03232084137801</v>
      </c>
      <c r="G81" s="36">
        <v>2.0055000000000001</v>
      </c>
      <c r="H81" s="36">
        <v>2.0055000000000001</v>
      </c>
      <c r="I81" s="32">
        <f t="shared" si="2"/>
        <v>0.84030000000000005</v>
      </c>
      <c r="J81" s="33">
        <f t="shared" si="3"/>
        <v>0.84030000000000005</v>
      </c>
      <c r="K81" s="37">
        <v>0</v>
      </c>
      <c r="L81" s="37">
        <v>0</v>
      </c>
      <c r="M81" s="37">
        <v>1.1652</v>
      </c>
      <c r="N81" s="37">
        <v>0</v>
      </c>
      <c r="O81" s="37">
        <v>0</v>
      </c>
      <c r="P81" s="37">
        <v>0</v>
      </c>
      <c r="Q81" s="37">
        <v>0.35899999999999999</v>
      </c>
      <c r="R81" s="37">
        <v>0</v>
      </c>
      <c r="S81" s="37">
        <v>0</v>
      </c>
      <c r="T81" s="37">
        <v>7.9299999999999995E-2</v>
      </c>
      <c r="U81" s="37">
        <v>0</v>
      </c>
      <c r="V81" s="37">
        <v>0.40200000000000002</v>
      </c>
      <c r="W81" s="37">
        <v>0</v>
      </c>
      <c r="X81" s="37">
        <v>0</v>
      </c>
      <c r="Y81" s="37">
        <v>0</v>
      </c>
      <c r="Z81" s="37">
        <v>0</v>
      </c>
    </row>
    <row r="82" spans="1:26" ht="24.2" customHeight="1" thickBot="1">
      <c r="A82" s="1" t="s">
        <v>174</v>
      </c>
      <c r="B82" s="1" t="s">
        <v>175</v>
      </c>
      <c r="C82" s="1" t="s">
        <v>34</v>
      </c>
      <c r="D82" s="3">
        <v>263.60000000000002</v>
      </c>
      <c r="E82" s="6">
        <v>0</v>
      </c>
      <c r="F82" s="6">
        <v>319.82909241047702</v>
      </c>
      <c r="G82" s="36">
        <v>1.2134</v>
      </c>
      <c r="H82" s="36">
        <v>1.2134</v>
      </c>
      <c r="I82" s="32">
        <f t="shared" si="2"/>
        <v>0.81210000000000004</v>
      </c>
      <c r="J82" s="33">
        <f t="shared" si="3"/>
        <v>0.81210000000000004</v>
      </c>
      <c r="K82" s="37">
        <v>0</v>
      </c>
      <c r="L82" s="37">
        <v>5.0599999999999999E-2</v>
      </c>
      <c r="M82" s="37">
        <v>0.40129999999999999</v>
      </c>
      <c r="N82" s="37">
        <v>0</v>
      </c>
      <c r="O82" s="37">
        <v>0</v>
      </c>
      <c r="P82" s="37">
        <v>0</v>
      </c>
      <c r="Q82" s="37">
        <v>0.2626</v>
      </c>
      <c r="R82" s="37">
        <v>0</v>
      </c>
      <c r="S82" s="37">
        <v>0</v>
      </c>
      <c r="T82" s="37">
        <v>6.9400000000000003E-2</v>
      </c>
      <c r="U82" s="37">
        <v>0</v>
      </c>
      <c r="V82" s="37">
        <v>0.38440000000000002</v>
      </c>
      <c r="W82" s="37">
        <v>4.5100000000000001E-2</v>
      </c>
      <c r="X82" s="37">
        <v>0</v>
      </c>
      <c r="Y82" s="37">
        <v>0</v>
      </c>
      <c r="Z82" s="37">
        <v>0</v>
      </c>
    </row>
    <row r="83" spans="1:26" ht="24.2" customHeight="1" thickBot="1">
      <c r="A83" s="1" t="s">
        <v>176</v>
      </c>
      <c r="B83" s="1" t="s">
        <v>177</v>
      </c>
      <c r="C83" s="1" t="s">
        <v>34</v>
      </c>
      <c r="D83" s="3">
        <v>205.8</v>
      </c>
      <c r="E83" s="6">
        <v>0</v>
      </c>
      <c r="F83" s="6">
        <v>209.06625308551699</v>
      </c>
      <c r="G83" s="36">
        <v>1.0158</v>
      </c>
      <c r="H83" s="36">
        <v>1.0158</v>
      </c>
      <c r="I83" s="32">
        <f t="shared" si="2"/>
        <v>0.81820000000000004</v>
      </c>
      <c r="J83" s="33">
        <f t="shared" si="3"/>
        <v>0.81820000000000004</v>
      </c>
      <c r="K83" s="37">
        <v>0</v>
      </c>
      <c r="L83" s="37">
        <v>5.3999999999999999E-2</v>
      </c>
      <c r="M83" s="37">
        <v>0.1976</v>
      </c>
      <c r="N83" s="37">
        <v>0</v>
      </c>
      <c r="O83" s="37">
        <v>0</v>
      </c>
      <c r="P83" s="37">
        <v>0</v>
      </c>
      <c r="Q83" s="37">
        <v>0.26390000000000002</v>
      </c>
      <c r="R83" s="37">
        <v>0</v>
      </c>
      <c r="S83" s="37">
        <v>0</v>
      </c>
      <c r="T83" s="37">
        <v>6.6699999999999995E-2</v>
      </c>
      <c r="U83" s="37">
        <v>0</v>
      </c>
      <c r="V83" s="37">
        <v>0.38550000000000001</v>
      </c>
      <c r="W83" s="37">
        <v>4.8099999999999997E-2</v>
      </c>
      <c r="X83" s="37">
        <v>0</v>
      </c>
      <c r="Y83" s="37">
        <v>0</v>
      </c>
      <c r="Z83" s="37">
        <v>0</v>
      </c>
    </row>
    <row r="84" spans="1:26" ht="24.2" customHeight="1" thickBot="1">
      <c r="A84" s="1" t="s">
        <v>178</v>
      </c>
      <c r="B84" s="1" t="s">
        <v>179</v>
      </c>
      <c r="C84" s="1" t="s">
        <v>34</v>
      </c>
      <c r="D84" s="3">
        <v>190.8</v>
      </c>
      <c r="E84" s="6">
        <v>40.9</v>
      </c>
      <c r="F84" s="6">
        <v>272.41555429422999</v>
      </c>
      <c r="G84" s="36">
        <v>1.4276</v>
      </c>
      <c r="H84" s="36">
        <v>1.4276</v>
      </c>
      <c r="I84" s="32">
        <f t="shared" si="2"/>
        <v>1.0011999999999999</v>
      </c>
      <c r="J84" s="33">
        <f t="shared" si="3"/>
        <v>1.0011999999999999</v>
      </c>
      <c r="K84" s="37">
        <v>0</v>
      </c>
      <c r="L84" s="37">
        <v>4.6600000000000003E-2</v>
      </c>
      <c r="M84" s="37">
        <v>0.4264</v>
      </c>
      <c r="N84" s="37">
        <v>0</v>
      </c>
      <c r="O84" s="37">
        <v>0</v>
      </c>
      <c r="P84" s="37">
        <v>0</v>
      </c>
      <c r="Q84" s="37">
        <v>0.26429999999999998</v>
      </c>
      <c r="R84" s="37">
        <v>0</v>
      </c>
      <c r="S84" s="37">
        <v>0</v>
      </c>
      <c r="T84" s="37">
        <v>0.26779999999999998</v>
      </c>
      <c r="U84" s="37">
        <v>0</v>
      </c>
      <c r="V84" s="37">
        <v>0.38090000000000002</v>
      </c>
      <c r="W84" s="37">
        <v>4.1599999999999998E-2</v>
      </c>
      <c r="X84" s="37">
        <v>0</v>
      </c>
      <c r="Y84" s="37">
        <v>0</v>
      </c>
      <c r="Z84" s="37">
        <v>0</v>
      </c>
    </row>
    <row r="85" spans="1:26" ht="24.2" customHeight="1" thickBot="1">
      <c r="A85" s="1" t="s">
        <v>180</v>
      </c>
      <c r="B85" s="1" t="s">
        <v>181</v>
      </c>
      <c r="C85" s="1" t="s">
        <v>34</v>
      </c>
      <c r="D85" s="3">
        <v>131.1</v>
      </c>
      <c r="E85" s="6">
        <v>0</v>
      </c>
      <c r="F85" s="6">
        <v>210.89006838342701</v>
      </c>
      <c r="G85" s="36">
        <v>1.6086</v>
      </c>
      <c r="H85" s="36">
        <v>1.6086</v>
      </c>
      <c r="I85" s="32">
        <f t="shared" si="2"/>
        <v>0.8639</v>
      </c>
      <c r="J85" s="33">
        <f t="shared" si="3"/>
        <v>0.8639</v>
      </c>
      <c r="K85" s="37">
        <v>0</v>
      </c>
      <c r="L85" s="37">
        <v>5.0999999999999997E-2</v>
      </c>
      <c r="M85" s="37">
        <v>0.74470000000000003</v>
      </c>
      <c r="N85" s="37">
        <v>0</v>
      </c>
      <c r="O85" s="37">
        <v>0</v>
      </c>
      <c r="P85" s="37">
        <v>0</v>
      </c>
      <c r="Q85" s="37">
        <v>0.26719999999999999</v>
      </c>
      <c r="R85" s="37">
        <v>0</v>
      </c>
      <c r="S85" s="37">
        <v>0</v>
      </c>
      <c r="T85" s="37">
        <v>0.14119999999999999</v>
      </c>
      <c r="U85" s="37">
        <v>0</v>
      </c>
      <c r="V85" s="37">
        <v>0.35909999999999997</v>
      </c>
      <c r="W85" s="37">
        <v>4.5400000000000003E-2</v>
      </c>
      <c r="X85" s="37">
        <v>0</v>
      </c>
      <c r="Y85" s="37">
        <v>0</v>
      </c>
      <c r="Z85" s="37">
        <v>0</v>
      </c>
    </row>
    <row r="86" spans="1:26" ht="24.2" customHeight="1" thickBot="1">
      <c r="A86" s="1" t="s">
        <v>182</v>
      </c>
      <c r="B86" s="1" t="s">
        <v>183</v>
      </c>
      <c r="C86" s="1" t="s">
        <v>34</v>
      </c>
      <c r="D86" s="3">
        <v>233.1</v>
      </c>
      <c r="E86" s="6">
        <v>59.1</v>
      </c>
      <c r="F86" s="6">
        <v>252.19899409489099</v>
      </c>
      <c r="G86" s="36">
        <v>1.0820000000000001</v>
      </c>
      <c r="H86" s="36">
        <v>1.0820000000000001</v>
      </c>
      <c r="I86" s="32">
        <f t="shared" si="2"/>
        <v>0.83770000000000011</v>
      </c>
      <c r="J86" s="33">
        <f t="shared" si="3"/>
        <v>0.83770000000000011</v>
      </c>
      <c r="K86" s="37">
        <v>0</v>
      </c>
      <c r="L86" s="37">
        <v>4.7699999999999999E-2</v>
      </c>
      <c r="M86" s="37">
        <v>0.24429999999999999</v>
      </c>
      <c r="N86" s="37">
        <v>0</v>
      </c>
      <c r="O86" s="37">
        <v>0</v>
      </c>
      <c r="P86" s="37">
        <v>0</v>
      </c>
      <c r="Q86" s="37">
        <v>0.2913</v>
      </c>
      <c r="R86" s="37">
        <v>0</v>
      </c>
      <c r="S86" s="37">
        <v>0</v>
      </c>
      <c r="T86" s="37">
        <v>7.85E-2</v>
      </c>
      <c r="U86" s="37">
        <v>0</v>
      </c>
      <c r="V86" s="37">
        <v>0.37769999999999998</v>
      </c>
      <c r="W86" s="37">
        <v>4.2500000000000003E-2</v>
      </c>
      <c r="X86" s="37">
        <v>0</v>
      </c>
      <c r="Y86" s="37">
        <v>0</v>
      </c>
      <c r="Z86" s="37">
        <v>0</v>
      </c>
    </row>
    <row r="87" spans="1:26" ht="24.2" customHeight="1" thickBot="1">
      <c r="A87" s="1" t="s">
        <v>184</v>
      </c>
      <c r="B87" s="1" t="s">
        <v>185</v>
      </c>
      <c r="C87" s="1" t="s">
        <v>34</v>
      </c>
      <c r="D87" s="3">
        <v>173.5</v>
      </c>
      <c r="E87" s="6">
        <v>55.8</v>
      </c>
      <c r="F87" s="6">
        <v>153.164299667081</v>
      </c>
      <c r="G87" s="36">
        <v>0.88280000000000003</v>
      </c>
      <c r="H87" s="36">
        <v>0.88280000000000003</v>
      </c>
      <c r="I87" s="32">
        <f t="shared" si="2"/>
        <v>0.74219999999999997</v>
      </c>
      <c r="J87" s="33">
        <f t="shared" si="3"/>
        <v>0.74219999999999997</v>
      </c>
      <c r="K87" s="37">
        <v>0</v>
      </c>
      <c r="L87" s="37">
        <v>5.1299999999999998E-2</v>
      </c>
      <c r="M87" s="37">
        <v>0.1406</v>
      </c>
      <c r="N87" s="37">
        <v>0</v>
      </c>
      <c r="O87" s="37">
        <v>0</v>
      </c>
      <c r="P87" s="37">
        <v>0</v>
      </c>
      <c r="Q87" s="37">
        <v>0.26500000000000001</v>
      </c>
      <c r="R87" s="37">
        <v>0</v>
      </c>
      <c r="S87" s="37">
        <v>0</v>
      </c>
      <c r="T87" s="37">
        <v>7.0900000000000005E-2</v>
      </c>
      <c r="U87" s="37">
        <v>0</v>
      </c>
      <c r="V87" s="37">
        <v>0.30919999999999997</v>
      </c>
      <c r="W87" s="37">
        <v>4.58E-2</v>
      </c>
      <c r="X87" s="37">
        <v>0</v>
      </c>
      <c r="Y87" s="37">
        <v>0</v>
      </c>
      <c r="Z87" s="37">
        <v>0</v>
      </c>
    </row>
    <row r="88" spans="1:26" ht="24.2" customHeight="1" thickBot="1">
      <c r="A88" s="1" t="s">
        <v>186</v>
      </c>
      <c r="B88" s="1" t="s">
        <v>187</v>
      </c>
      <c r="C88" s="1" t="s">
        <v>34</v>
      </c>
      <c r="D88" s="3">
        <v>191.1</v>
      </c>
      <c r="E88" s="6">
        <v>0</v>
      </c>
      <c r="F88" s="6">
        <v>218.35980804258199</v>
      </c>
      <c r="G88" s="36">
        <v>1.1426000000000001</v>
      </c>
      <c r="H88" s="36">
        <v>1.1426000000000001</v>
      </c>
      <c r="I88" s="32">
        <f t="shared" si="2"/>
        <v>0.80200000000000005</v>
      </c>
      <c r="J88" s="33">
        <f t="shared" si="3"/>
        <v>0.80200000000000005</v>
      </c>
      <c r="K88" s="37">
        <v>0</v>
      </c>
      <c r="L88" s="37">
        <v>4.6600000000000003E-2</v>
      </c>
      <c r="M88" s="37">
        <v>0.34060000000000001</v>
      </c>
      <c r="N88" s="37">
        <v>0</v>
      </c>
      <c r="O88" s="37">
        <v>0</v>
      </c>
      <c r="P88" s="37">
        <v>0</v>
      </c>
      <c r="Q88" s="37">
        <v>0.26429999999999998</v>
      </c>
      <c r="R88" s="37">
        <v>0</v>
      </c>
      <c r="S88" s="37">
        <v>0</v>
      </c>
      <c r="T88" s="37">
        <v>7.1800000000000003E-2</v>
      </c>
      <c r="U88" s="37">
        <v>0</v>
      </c>
      <c r="V88" s="37">
        <v>0.37780000000000002</v>
      </c>
      <c r="W88" s="37">
        <v>4.1500000000000002E-2</v>
      </c>
      <c r="X88" s="37">
        <v>0</v>
      </c>
      <c r="Y88" s="37">
        <v>0</v>
      </c>
      <c r="Z88" s="37">
        <v>0</v>
      </c>
    </row>
    <row r="89" spans="1:26" ht="24.2" customHeight="1" thickBot="1">
      <c r="A89" s="1" t="s">
        <v>188</v>
      </c>
      <c r="B89" s="1" t="s">
        <v>189</v>
      </c>
      <c r="C89" s="1" t="s">
        <v>34</v>
      </c>
      <c r="D89" s="3">
        <v>252.4</v>
      </c>
      <c r="E89" s="6">
        <v>74.400000000000006</v>
      </c>
      <c r="F89" s="6">
        <v>305.94945733625298</v>
      </c>
      <c r="G89" s="36">
        <v>1.2121999999999999</v>
      </c>
      <c r="H89" s="36">
        <v>1.2121999999999999</v>
      </c>
      <c r="I89" s="32">
        <f t="shared" si="2"/>
        <v>0.82539999999999991</v>
      </c>
      <c r="J89" s="33">
        <f t="shared" si="3"/>
        <v>0.82539999999999991</v>
      </c>
      <c r="K89" s="37">
        <v>0</v>
      </c>
      <c r="L89" s="37">
        <v>5.28E-2</v>
      </c>
      <c r="M89" s="37">
        <v>0.38679999999999998</v>
      </c>
      <c r="N89" s="37">
        <v>0</v>
      </c>
      <c r="O89" s="37">
        <v>0</v>
      </c>
      <c r="P89" s="37">
        <v>0</v>
      </c>
      <c r="Q89" s="37">
        <v>0.26279999999999998</v>
      </c>
      <c r="R89" s="37">
        <v>0</v>
      </c>
      <c r="S89" s="37">
        <v>0</v>
      </c>
      <c r="T89" s="37">
        <v>7.2499999999999995E-2</v>
      </c>
      <c r="U89" s="37">
        <v>0</v>
      </c>
      <c r="V89" s="37">
        <v>0.3901</v>
      </c>
      <c r="W89" s="37">
        <v>4.7199999999999999E-2</v>
      </c>
      <c r="X89" s="37">
        <v>0</v>
      </c>
      <c r="Y89" s="37">
        <v>0</v>
      </c>
      <c r="Z89" s="37">
        <v>0</v>
      </c>
    </row>
    <row r="90" spans="1:26" ht="24.2" customHeight="1" thickBot="1">
      <c r="A90" s="1" t="s">
        <v>190</v>
      </c>
      <c r="B90" s="1" t="s">
        <v>191</v>
      </c>
      <c r="C90" s="1" t="s">
        <v>34</v>
      </c>
      <c r="D90" s="3">
        <v>242.8</v>
      </c>
      <c r="E90" s="6">
        <v>0</v>
      </c>
      <c r="F90" s="6">
        <v>263.18660419678503</v>
      </c>
      <c r="G90" s="36">
        <v>1.0841000000000001</v>
      </c>
      <c r="H90" s="36">
        <v>1.0841000000000001</v>
      </c>
      <c r="I90" s="32">
        <f t="shared" si="2"/>
        <v>0.84950000000000003</v>
      </c>
      <c r="J90" s="33">
        <f t="shared" si="3"/>
        <v>0.84950000000000003</v>
      </c>
      <c r="K90" s="37">
        <v>0</v>
      </c>
      <c r="L90" s="37">
        <v>4.58E-2</v>
      </c>
      <c r="M90" s="37">
        <v>0.2346</v>
      </c>
      <c r="N90" s="37">
        <v>0</v>
      </c>
      <c r="O90" s="37">
        <v>0</v>
      </c>
      <c r="P90" s="37">
        <v>0</v>
      </c>
      <c r="Q90" s="37">
        <v>0.26300000000000001</v>
      </c>
      <c r="R90" s="37">
        <v>0</v>
      </c>
      <c r="S90" s="37">
        <v>0</v>
      </c>
      <c r="T90" s="37">
        <v>9.4200000000000006E-2</v>
      </c>
      <c r="U90" s="37">
        <v>0</v>
      </c>
      <c r="V90" s="37">
        <v>0.40570000000000001</v>
      </c>
      <c r="W90" s="37">
        <v>4.0800000000000003E-2</v>
      </c>
      <c r="X90" s="37">
        <v>0</v>
      </c>
      <c r="Y90" s="37">
        <v>0</v>
      </c>
      <c r="Z90" s="37">
        <v>0</v>
      </c>
    </row>
    <row r="91" spans="1:26" ht="24.2" customHeight="1" thickBot="1">
      <c r="A91" s="1" t="s">
        <v>192</v>
      </c>
      <c r="B91" s="1" t="s">
        <v>193</v>
      </c>
      <c r="C91" s="1" t="s">
        <v>34</v>
      </c>
      <c r="D91" s="3">
        <v>280.7</v>
      </c>
      <c r="E91" s="6">
        <v>0</v>
      </c>
      <c r="F91" s="6">
        <v>303.82476381311699</v>
      </c>
      <c r="G91" s="36">
        <v>1.0823</v>
      </c>
      <c r="H91" s="36">
        <v>1.0823</v>
      </c>
      <c r="I91" s="32">
        <f t="shared" si="2"/>
        <v>0.67660000000000009</v>
      </c>
      <c r="J91" s="33">
        <f t="shared" si="3"/>
        <v>0.67660000000000009</v>
      </c>
      <c r="K91" s="37">
        <v>0</v>
      </c>
      <c r="L91" s="37">
        <v>4.7500000000000001E-2</v>
      </c>
      <c r="M91" s="37">
        <v>0.40570000000000001</v>
      </c>
      <c r="N91" s="37">
        <v>0</v>
      </c>
      <c r="O91" s="37">
        <v>0</v>
      </c>
      <c r="P91" s="37">
        <v>0</v>
      </c>
      <c r="Q91" s="37">
        <v>0.26229999999999998</v>
      </c>
      <c r="R91" s="37">
        <v>0</v>
      </c>
      <c r="S91" s="37">
        <v>0</v>
      </c>
      <c r="T91" s="37">
        <v>6.5199999999999994E-2</v>
      </c>
      <c r="U91" s="37">
        <v>0</v>
      </c>
      <c r="V91" s="37">
        <v>0.25919999999999999</v>
      </c>
      <c r="W91" s="37">
        <v>4.24E-2</v>
      </c>
      <c r="X91" s="37">
        <v>0</v>
      </c>
      <c r="Y91" s="37">
        <v>0</v>
      </c>
      <c r="Z91" s="37">
        <v>0</v>
      </c>
    </row>
    <row r="92" spans="1:26" ht="24.2" customHeight="1" thickBot="1">
      <c r="A92" s="1" t="s">
        <v>194</v>
      </c>
      <c r="B92" s="1" t="s">
        <v>195</v>
      </c>
      <c r="C92" s="1" t="s">
        <v>34</v>
      </c>
      <c r="D92" s="3">
        <v>255.8</v>
      </c>
      <c r="E92" s="6">
        <v>0</v>
      </c>
      <c r="F92" s="6">
        <v>242.59005241076201</v>
      </c>
      <c r="G92" s="36">
        <v>0.94830000000000003</v>
      </c>
      <c r="H92" s="36">
        <v>0.94830000000000003</v>
      </c>
      <c r="I92" s="32">
        <f t="shared" si="2"/>
        <v>0.63030000000000008</v>
      </c>
      <c r="J92" s="33">
        <f t="shared" si="3"/>
        <v>0.63030000000000008</v>
      </c>
      <c r="K92" s="37">
        <v>0</v>
      </c>
      <c r="L92" s="37">
        <v>5.21E-2</v>
      </c>
      <c r="M92" s="37">
        <v>0.318</v>
      </c>
      <c r="N92" s="37">
        <v>0</v>
      </c>
      <c r="O92" s="37">
        <v>0</v>
      </c>
      <c r="P92" s="37">
        <v>0</v>
      </c>
      <c r="Q92" s="37">
        <v>0.26269999999999999</v>
      </c>
      <c r="R92" s="37">
        <v>0</v>
      </c>
      <c r="S92" s="37">
        <v>0</v>
      </c>
      <c r="T92" s="37">
        <v>7.1499999999999994E-2</v>
      </c>
      <c r="U92" s="37">
        <v>0</v>
      </c>
      <c r="V92" s="37">
        <v>0.19739999999999999</v>
      </c>
      <c r="W92" s="37">
        <v>4.6600000000000003E-2</v>
      </c>
      <c r="X92" s="37">
        <v>0</v>
      </c>
      <c r="Y92" s="37">
        <v>0</v>
      </c>
      <c r="Z92" s="37">
        <v>0</v>
      </c>
    </row>
    <row r="93" spans="1:26" ht="24.2" customHeight="1" thickBot="1">
      <c r="A93" s="1" t="s">
        <v>196</v>
      </c>
      <c r="B93" s="1" t="s">
        <v>197</v>
      </c>
      <c r="C93" s="1" t="s">
        <v>34</v>
      </c>
      <c r="D93" s="3">
        <v>149.9</v>
      </c>
      <c r="E93" s="6">
        <v>0</v>
      </c>
      <c r="F93" s="6">
        <v>155.39926404403701</v>
      </c>
      <c r="G93" s="36">
        <v>1.0367</v>
      </c>
      <c r="H93" s="36">
        <v>1.0367</v>
      </c>
      <c r="I93" s="32">
        <f t="shared" si="2"/>
        <v>0.60250000000000004</v>
      </c>
      <c r="J93" s="33">
        <f t="shared" si="3"/>
        <v>0.60250000000000004</v>
      </c>
      <c r="K93" s="37">
        <v>0</v>
      </c>
      <c r="L93" s="37">
        <v>4.4600000000000001E-2</v>
      </c>
      <c r="M93" s="37">
        <v>0.43419999999999997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0.122</v>
      </c>
      <c r="U93" s="37">
        <v>0</v>
      </c>
      <c r="V93" s="37">
        <v>0.3962</v>
      </c>
      <c r="W93" s="37">
        <v>3.9699999999999999E-2</v>
      </c>
      <c r="X93" s="37">
        <v>0</v>
      </c>
      <c r="Y93" s="37">
        <v>0</v>
      </c>
      <c r="Z93" s="37">
        <v>0</v>
      </c>
    </row>
    <row r="94" spans="1:26" ht="24.2" customHeight="1" thickBot="1">
      <c r="A94" s="1" t="s">
        <v>198</v>
      </c>
      <c r="B94" s="1" t="s">
        <v>199</v>
      </c>
      <c r="C94" s="1" t="s">
        <v>34</v>
      </c>
      <c r="D94" s="3">
        <v>135.1</v>
      </c>
      <c r="E94" s="6">
        <v>0</v>
      </c>
      <c r="F94" s="6">
        <v>275.00437013702202</v>
      </c>
      <c r="G94" s="36">
        <v>2.0356000000000001</v>
      </c>
      <c r="H94" s="36">
        <v>2.0356000000000001</v>
      </c>
      <c r="I94" s="32">
        <f t="shared" si="2"/>
        <v>1.855</v>
      </c>
      <c r="J94" s="33">
        <f t="shared" si="3"/>
        <v>1.855</v>
      </c>
      <c r="K94" s="37">
        <v>0</v>
      </c>
      <c r="L94" s="37">
        <v>0.50060000000000004</v>
      </c>
      <c r="M94" s="37">
        <v>0.18060000000000001</v>
      </c>
      <c r="N94" s="37">
        <v>0</v>
      </c>
      <c r="O94" s="37">
        <v>0</v>
      </c>
      <c r="P94" s="37">
        <v>0</v>
      </c>
      <c r="Q94" s="37">
        <v>0.26700000000000002</v>
      </c>
      <c r="R94" s="37">
        <v>0</v>
      </c>
      <c r="S94" s="37">
        <v>0</v>
      </c>
      <c r="T94" s="37">
        <v>0.26300000000000001</v>
      </c>
      <c r="U94" s="37">
        <v>0</v>
      </c>
      <c r="V94" s="37">
        <v>0.378</v>
      </c>
      <c r="W94" s="37">
        <v>0.44640000000000002</v>
      </c>
      <c r="X94" s="37">
        <v>0</v>
      </c>
      <c r="Y94" s="37">
        <v>0</v>
      </c>
      <c r="Z94" s="37">
        <v>0</v>
      </c>
    </row>
    <row r="95" spans="1:26" ht="24.2" customHeight="1" thickBot="1">
      <c r="A95" s="1" t="s">
        <v>200</v>
      </c>
      <c r="B95" s="1" t="s">
        <v>201</v>
      </c>
      <c r="C95" s="1" t="s">
        <v>34</v>
      </c>
      <c r="D95" s="3">
        <v>150.29</v>
      </c>
      <c r="E95" s="6">
        <v>0</v>
      </c>
      <c r="F95" s="6">
        <v>86.679722128789805</v>
      </c>
      <c r="G95" s="36">
        <v>0.57679999999999998</v>
      </c>
      <c r="H95" s="36">
        <v>0.57679999999999998</v>
      </c>
      <c r="I95" s="32">
        <f t="shared" si="2"/>
        <v>0.52269999999999994</v>
      </c>
      <c r="J95" s="33">
        <f t="shared" si="3"/>
        <v>0.52269999999999994</v>
      </c>
      <c r="K95" s="37">
        <v>0</v>
      </c>
      <c r="L95" s="37">
        <v>0</v>
      </c>
      <c r="M95" s="37">
        <v>5.4100000000000002E-2</v>
      </c>
      <c r="N95" s="37">
        <v>0</v>
      </c>
      <c r="O95" s="37">
        <v>0</v>
      </c>
      <c r="P95" s="37">
        <v>0</v>
      </c>
      <c r="Q95" s="37">
        <v>0.2661</v>
      </c>
      <c r="R95" s="37">
        <v>0</v>
      </c>
      <c r="S95" s="37">
        <v>0</v>
      </c>
      <c r="T95" s="37">
        <v>3.5499999999999997E-2</v>
      </c>
      <c r="U95" s="37">
        <v>0</v>
      </c>
      <c r="V95" s="37">
        <v>0.22109999999999999</v>
      </c>
      <c r="W95" s="37">
        <v>0</v>
      </c>
      <c r="X95" s="37">
        <v>0</v>
      </c>
      <c r="Y95" s="37">
        <v>0</v>
      </c>
      <c r="Z95" s="37">
        <v>0</v>
      </c>
    </row>
    <row r="96" spans="1:26" ht="24.2" customHeight="1" thickBot="1">
      <c r="A96" s="1" t="s">
        <v>202</v>
      </c>
      <c r="B96" s="1" t="s">
        <v>203</v>
      </c>
      <c r="C96" s="1" t="s">
        <v>34</v>
      </c>
      <c r="D96" s="3">
        <v>130.5</v>
      </c>
      <c r="E96" s="6">
        <v>94.1</v>
      </c>
      <c r="F96" s="6">
        <v>232.31412029033899</v>
      </c>
      <c r="G96" s="36">
        <v>1.7802</v>
      </c>
      <c r="H96" s="36">
        <v>1.7802</v>
      </c>
      <c r="I96" s="32">
        <f t="shared" si="2"/>
        <v>1.2191000000000001</v>
      </c>
      <c r="J96" s="33">
        <f t="shared" si="3"/>
        <v>1.2191000000000001</v>
      </c>
      <c r="K96" s="37">
        <v>0</v>
      </c>
      <c r="L96" s="37">
        <v>0</v>
      </c>
      <c r="M96" s="37">
        <v>0.56110000000000004</v>
      </c>
      <c r="N96" s="37">
        <v>0</v>
      </c>
      <c r="O96" s="37">
        <v>0</v>
      </c>
      <c r="P96" s="37">
        <v>0</v>
      </c>
      <c r="Q96" s="37">
        <v>0.26729999999999998</v>
      </c>
      <c r="R96" s="37">
        <v>0</v>
      </c>
      <c r="S96" s="37">
        <v>0</v>
      </c>
      <c r="T96" s="37">
        <v>0.49919999999999998</v>
      </c>
      <c r="U96" s="37">
        <v>0</v>
      </c>
      <c r="V96" s="37">
        <v>0.4526</v>
      </c>
      <c r="W96" s="37">
        <v>0</v>
      </c>
      <c r="X96" s="37">
        <v>0</v>
      </c>
      <c r="Y96" s="37">
        <v>0</v>
      </c>
      <c r="Z96" s="37">
        <v>0</v>
      </c>
    </row>
    <row r="97" spans="1:26" ht="24.2" customHeight="1" thickBot="1">
      <c r="A97" s="1" t="s">
        <v>204</v>
      </c>
      <c r="B97" s="1" t="s">
        <v>205</v>
      </c>
      <c r="C97" s="1" t="s">
        <v>34</v>
      </c>
      <c r="D97" s="3">
        <v>209.6</v>
      </c>
      <c r="E97" s="6">
        <v>0</v>
      </c>
      <c r="F97" s="6">
        <v>232.98830530344799</v>
      </c>
      <c r="G97" s="36">
        <v>1.1114999999999999</v>
      </c>
      <c r="H97" s="36">
        <v>1.1114999999999999</v>
      </c>
      <c r="I97" s="32">
        <f t="shared" si="2"/>
        <v>0.76219999999999999</v>
      </c>
      <c r="J97" s="33">
        <f t="shared" si="3"/>
        <v>0.76219999999999999</v>
      </c>
      <c r="K97" s="37">
        <v>0</v>
      </c>
      <c r="L97" s="37">
        <v>0</v>
      </c>
      <c r="M97" s="37">
        <v>0.3493</v>
      </c>
      <c r="N97" s="37">
        <v>0</v>
      </c>
      <c r="O97" s="37">
        <v>0</v>
      </c>
      <c r="P97" s="37">
        <v>0</v>
      </c>
      <c r="Q97" s="37">
        <v>0.26379999999999998</v>
      </c>
      <c r="R97" s="37">
        <v>0</v>
      </c>
      <c r="S97" s="37">
        <v>0</v>
      </c>
      <c r="T97" s="37">
        <v>8.72E-2</v>
      </c>
      <c r="U97" s="37">
        <v>0</v>
      </c>
      <c r="V97" s="37">
        <v>0.41120000000000001</v>
      </c>
      <c r="W97" s="37">
        <v>0</v>
      </c>
      <c r="X97" s="37">
        <v>0</v>
      </c>
      <c r="Y97" s="37">
        <v>0</v>
      </c>
      <c r="Z97" s="37">
        <v>0</v>
      </c>
    </row>
    <row r="98" spans="1:26" ht="24.2" customHeight="1" thickBot="1">
      <c r="A98" s="1" t="s">
        <v>206</v>
      </c>
      <c r="B98" s="1" t="s">
        <v>207</v>
      </c>
      <c r="C98" s="1" t="s">
        <v>34</v>
      </c>
      <c r="D98" s="3">
        <v>162.4</v>
      </c>
      <c r="E98" s="6">
        <v>66</v>
      </c>
      <c r="F98" s="6">
        <v>264.86386496915901</v>
      </c>
      <c r="G98" s="36">
        <v>1.631</v>
      </c>
      <c r="H98" s="36">
        <v>1.631</v>
      </c>
      <c r="I98" s="32">
        <f t="shared" si="2"/>
        <v>1.0298</v>
      </c>
      <c r="J98" s="33">
        <f t="shared" si="3"/>
        <v>1.0298</v>
      </c>
      <c r="K98" s="37">
        <v>0</v>
      </c>
      <c r="L98" s="37">
        <v>0</v>
      </c>
      <c r="M98" s="37">
        <v>0.60119999999999996</v>
      </c>
      <c r="N98" s="37">
        <v>0</v>
      </c>
      <c r="O98" s="37">
        <v>0</v>
      </c>
      <c r="P98" s="37">
        <v>0</v>
      </c>
      <c r="Q98" s="37">
        <v>0.26550000000000001</v>
      </c>
      <c r="R98" s="37">
        <v>0</v>
      </c>
      <c r="S98" s="37">
        <v>0</v>
      </c>
      <c r="T98" s="37">
        <v>0.37780000000000002</v>
      </c>
      <c r="U98" s="37">
        <v>0</v>
      </c>
      <c r="V98" s="37">
        <v>0.38650000000000001</v>
      </c>
      <c r="W98" s="37">
        <v>0</v>
      </c>
      <c r="X98" s="37">
        <v>0</v>
      </c>
      <c r="Y98" s="37">
        <v>0</v>
      </c>
      <c r="Z98" s="37">
        <v>0</v>
      </c>
    </row>
    <row r="99" spans="1:26" ht="24.2" customHeight="1" thickBot="1">
      <c r="A99" s="1" t="s">
        <v>208</v>
      </c>
      <c r="B99" s="1" t="s">
        <v>209</v>
      </c>
      <c r="C99" s="1" t="s">
        <v>34</v>
      </c>
      <c r="D99" s="3">
        <v>217.6</v>
      </c>
      <c r="E99" s="6">
        <v>0</v>
      </c>
      <c r="F99" s="6">
        <v>336.21871519726199</v>
      </c>
      <c r="G99" s="36">
        <v>1.5450999999999999</v>
      </c>
      <c r="H99" s="36">
        <v>1.5450999999999999</v>
      </c>
      <c r="I99" s="32">
        <f t="shared" si="2"/>
        <v>1.0964</v>
      </c>
      <c r="J99" s="33">
        <f t="shared" si="3"/>
        <v>1.0964</v>
      </c>
      <c r="K99" s="37">
        <v>0</v>
      </c>
      <c r="L99" s="37">
        <v>0</v>
      </c>
      <c r="M99" s="37">
        <v>0.44869999999999999</v>
      </c>
      <c r="N99" s="37">
        <v>0</v>
      </c>
      <c r="O99" s="37">
        <v>0</v>
      </c>
      <c r="P99" s="37">
        <v>0</v>
      </c>
      <c r="Q99" s="37">
        <v>0.26350000000000001</v>
      </c>
      <c r="R99" s="37">
        <v>0</v>
      </c>
      <c r="S99" s="37">
        <v>0</v>
      </c>
      <c r="T99" s="37">
        <v>0.4345</v>
      </c>
      <c r="U99" s="37">
        <v>0</v>
      </c>
      <c r="V99" s="37">
        <v>0.39839999999999998</v>
      </c>
      <c r="W99" s="37">
        <v>0</v>
      </c>
      <c r="X99" s="37">
        <v>0</v>
      </c>
      <c r="Y99" s="37">
        <v>0</v>
      </c>
      <c r="Z99" s="37">
        <v>0</v>
      </c>
    </row>
    <row r="100" spans="1:26" ht="24.2" customHeight="1" thickBot="1">
      <c r="A100" s="1" t="s">
        <v>210</v>
      </c>
      <c r="B100" s="1" t="s">
        <v>211</v>
      </c>
      <c r="C100" s="1" t="s">
        <v>34</v>
      </c>
      <c r="D100" s="3">
        <v>222.3</v>
      </c>
      <c r="E100" s="6">
        <v>0</v>
      </c>
      <c r="F100" s="6">
        <v>317.11612080693101</v>
      </c>
      <c r="G100" s="36">
        <v>1.4781</v>
      </c>
      <c r="H100" s="36">
        <v>1.4781</v>
      </c>
      <c r="I100" s="32">
        <f t="shared" si="2"/>
        <v>0.98729999999999996</v>
      </c>
      <c r="J100" s="33">
        <f t="shared" si="3"/>
        <v>0.98729999999999996</v>
      </c>
      <c r="K100" s="37">
        <v>0</v>
      </c>
      <c r="L100" s="37">
        <v>0</v>
      </c>
      <c r="M100" s="37">
        <v>0.49080000000000001</v>
      </c>
      <c r="N100" s="37">
        <v>0</v>
      </c>
      <c r="O100" s="37">
        <v>0</v>
      </c>
      <c r="P100" s="37">
        <v>0</v>
      </c>
      <c r="Q100" s="37">
        <v>0.23630000000000001</v>
      </c>
      <c r="R100" s="37">
        <v>0</v>
      </c>
      <c r="S100" s="37">
        <v>0</v>
      </c>
      <c r="T100" s="37">
        <v>0.41830000000000001</v>
      </c>
      <c r="U100" s="37">
        <v>0</v>
      </c>
      <c r="V100" s="37">
        <v>0.3327</v>
      </c>
      <c r="W100" s="37">
        <v>0</v>
      </c>
      <c r="X100" s="37">
        <v>0</v>
      </c>
      <c r="Y100" s="37">
        <v>0</v>
      </c>
      <c r="Z100" s="37">
        <v>0</v>
      </c>
    </row>
    <row r="101" spans="1:26" ht="24.2" customHeight="1" thickBot="1">
      <c r="A101" s="1" t="s">
        <v>212</v>
      </c>
      <c r="B101" s="1" t="s">
        <v>213</v>
      </c>
      <c r="C101" s="1" t="s">
        <v>34</v>
      </c>
      <c r="D101" s="3">
        <v>302.95</v>
      </c>
      <c r="E101" s="6">
        <v>17.3</v>
      </c>
      <c r="F101" s="6">
        <v>385.07737260494002</v>
      </c>
      <c r="G101" s="36">
        <v>1.3609</v>
      </c>
      <c r="H101" s="36">
        <v>1.3609</v>
      </c>
      <c r="I101" s="32">
        <f t="shared" si="2"/>
        <v>0.8145</v>
      </c>
      <c r="J101" s="33">
        <f t="shared" si="3"/>
        <v>0.8145</v>
      </c>
      <c r="K101" s="37">
        <v>0</v>
      </c>
      <c r="L101" s="37">
        <v>0</v>
      </c>
      <c r="M101" s="37">
        <v>0.5464</v>
      </c>
      <c r="N101" s="37">
        <v>0</v>
      </c>
      <c r="O101" s="37">
        <v>0</v>
      </c>
      <c r="P101" s="37">
        <v>0</v>
      </c>
      <c r="Q101" s="37">
        <v>0.21959999999999999</v>
      </c>
      <c r="R101" s="37">
        <v>0</v>
      </c>
      <c r="S101" s="37">
        <v>0</v>
      </c>
      <c r="T101" s="37">
        <v>0.3044</v>
      </c>
      <c r="U101" s="37">
        <v>0</v>
      </c>
      <c r="V101" s="37">
        <v>0.29049999999999998</v>
      </c>
      <c r="W101" s="37">
        <v>0</v>
      </c>
      <c r="X101" s="37">
        <v>0</v>
      </c>
      <c r="Y101" s="37">
        <v>0</v>
      </c>
      <c r="Z101" s="37">
        <v>0</v>
      </c>
    </row>
    <row r="102" spans="1:26" ht="24.2" customHeight="1" thickBot="1">
      <c r="A102" s="1" t="s">
        <v>214</v>
      </c>
      <c r="B102" s="1" t="s">
        <v>215</v>
      </c>
      <c r="C102" s="1" t="s">
        <v>34</v>
      </c>
      <c r="D102" s="3">
        <v>201.7</v>
      </c>
      <c r="E102" s="6">
        <v>201.7</v>
      </c>
      <c r="F102" s="6">
        <v>300.46102417917399</v>
      </c>
      <c r="G102" s="36">
        <v>1.4896</v>
      </c>
      <c r="H102" s="36">
        <v>1.4896</v>
      </c>
      <c r="I102" s="32">
        <f t="shared" si="2"/>
        <v>1.0863</v>
      </c>
      <c r="J102" s="33">
        <f t="shared" si="3"/>
        <v>1.0863</v>
      </c>
      <c r="K102" s="37">
        <v>0</v>
      </c>
      <c r="L102" s="37">
        <v>0</v>
      </c>
      <c r="M102" s="37">
        <v>0.40329999999999999</v>
      </c>
      <c r="N102" s="37">
        <v>0</v>
      </c>
      <c r="O102" s="37">
        <v>0</v>
      </c>
      <c r="P102" s="37">
        <v>0</v>
      </c>
      <c r="Q102" s="37">
        <v>0.26400000000000001</v>
      </c>
      <c r="R102" s="37">
        <v>0</v>
      </c>
      <c r="S102" s="37">
        <v>0</v>
      </c>
      <c r="T102" s="37">
        <v>0.43459999999999999</v>
      </c>
      <c r="U102" s="37">
        <v>0</v>
      </c>
      <c r="V102" s="37">
        <v>0.38769999999999999</v>
      </c>
      <c r="W102" s="37">
        <v>0</v>
      </c>
      <c r="X102" s="37">
        <v>0</v>
      </c>
      <c r="Y102" s="37">
        <v>0</v>
      </c>
      <c r="Z102" s="37">
        <v>0</v>
      </c>
    </row>
    <row r="103" spans="1:26" ht="24.2" customHeight="1" thickBot="1">
      <c r="A103" s="1" t="s">
        <v>216</v>
      </c>
      <c r="B103" s="1" t="s">
        <v>217</v>
      </c>
      <c r="C103" s="1" t="s">
        <v>34</v>
      </c>
      <c r="D103" s="3">
        <v>130.30000000000001</v>
      </c>
      <c r="E103" s="6">
        <v>58.8</v>
      </c>
      <c r="F103" s="6">
        <v>151.620033928948</v>
      </c>
      <c r="G103" s="36">
        <v>1.1636</v>
      </c>
      <c r="H103" s="36">
        <v>1.1636</v>
      </c>
      <c r="I103" s="32">
        <f t="shared" si="2"/>
        <v>0.91389999999999993</v>
      </c>
      <c r="J103" s="33">
        <f t="shared" si="3"/>
        <v>0.91389999999999993</v>
      </c>
      <c r="K103" s="37">
        <v>0</v>
      </c>
      <c r="L103" s="37">
        <v>0</v>
      </c>
      <c r="M103" s="37">
        <v>0.24970000000000001</v>
      </c>
      <c r="N103" s="37">
        <v>0</v>
      </c>
      <c r="O103" s="37">
        <v>0</v>
      </c>
      <c r="P103" s="37">
        <v>0</v>
      </c>
      <c r="Q103" s="37">
        <v>0.26729999999999998</v>
      </c>
      <c r="R103" s="37">
        <v>0</v>
      </c>
      <c r="S103" s="37">
        <v>0</v>
      </c>
      <c r="T103" s="37">
        <v>0.26469999999999999</v>
      </c>
      <c r="U103" s="37">
        <v>0</v>
      </c>
      <c r="V103" s="37">
        <v>0.38190000000000002</v>
      </c>
      <c r="W103" s="37">
        <v>0</v>
      </c>
      <c r="X103" s="37">
        <v>0</v>
      </c>
      <c r="Y103" s="37">
        <v>0</v>
      </c>
      <c r="Z103" s="37">
        <v>0</v>
      </c>
    </row>
    <row r="104" spans="1:26" ht="24.2" customHeight="1" thickBot="1">
      <c r="A104" s="1" t="s">
        <v>218</v>
      </c>
      <c r="B104" s="1" t="s">
        <v>219</v>
      </c>
      <c r="C104" s="1" t="s">
        <v>34</v>
      </c>
      <c r="D104" s="3">
        <v>258.60000000000002</v>
      </c>
      <c r="E104" s="6">
        <v>29.1</v>
      </c>
      <c r="F104" s="6">
        <v>417.63370164614003</v>
      </c>
      <c r="G104" s="36">
        <v>1.6151</v>
      </c>
      <c r="H104" s="36">
        <v>1.6151</v>
      </c>
      <c r="I104" s="32">
        <f t="shared" si="2"/>
        <v>1.0488</v>
      </c>
      <c r="J104" s="33">
        <f t="shared" si="3"/>
        <v>1.0488</v>
      </c>
      <c r="K104" s="37">
        <v>0</v>
      </c>
      <c r="L104" s="37">
        <v>0</v>
      </c>
      <c r="M104" s="37">
        <v>0.56630000000000003</v>
      </c>
      <c r="N104" s="37">
        <v>0</v>
      </c>
      <c r="O104" s="37">
        <v>0</v>
      </c>
      <c r="P104" s="37">
        <v>0</v>
      </c>
      <c r="Q104" s="37">
        <v>0.26269999999999999</v>
      </c>
      <c r="R104" s="37">
        <v>0</v>
      </c>
      <c r="S104" s="37">
        <v>0</v>
      </c>
      <c r="T104" s="37">
        <v>0.35260000000000002</v>
      </c>
      <c r="U104" s="37">
        <v>0</v>
      </c>
      <c r="V104" s="37">
        <v>0.4335</v>
      </c>
      <c r="W104" s="37">
        <v>0</v>
      </c>
      <c r="X104" s="37">
        <v>0</v>
      </c>
      <c r="Y104" s="37">
        <v>0</v>
      </c>
      <c r="Z104" s="37">
        <v>0</v>
      </c>
    </row>
    <row r="105" spans="1:26" ht="24.2" customHeight="1" thickBot="1">
      <c r="A105" s="1" t="s">
        <v>220</v>
      </c>
      <c r="B105" s="1" t="s">
        <v>221</v>
      </c>
      <c r="C105" s="1" t="s">
        <v>34</v>
      </c>
      <c r="D105" s="3">
        <v>321.39999999999998</v>
      </c>
      <c r="E105" s="6">
        <v>41.4</v>
      </c>
      <c r="F105" s="6">
        <v>510.04407770564802</v>
      </c>
      <c r="G105" s="36">
        <v>1.5869</v>
      </c>
      <c r="H105" s="36">
        <v>1.5869</v>
      </c>
      <c r="I105" s="32">
        <f t="shared" si="2"/>
        <v>1.0552999999999999</v>
      </c>
      <c r="J105" s="33">
        <f t="shared" si="3"/>
        <v>1.0552999999999999</v>
      </c>
      <c r="K105" s="37">
        <v>0</v>
      </c>
      <c r="L105" s="37">
        <v>0</v>
      </c>
      <c r="M105" s="37">
        <v>0.53159999999999996</v>
      </c>
      <c r="N105" s="37">
        <v>0</v>
      </c>
      <c r="O105" s="37">
        <v>0</v>
      </c>
      <c r="P105" s="37">
        <v>0</v>
      </c>
      <c r="Q105" s="37">
        <v>0.26169999999999999</v>
      </c>
      <c r="R105" s="37">
        <v>0</v>
      </c>
      <c r="S105" s="37">
        <v>0</v>
      </c>
      <c r="T105" s="37">
        <v>0.43919999999999998</v>
      </c>
      <c r="U105" s="37">
        <v>0</v>
      </c>
      <c r="V105" s="37">
        <v>0.35439999999999999</v>
      </c>
      <c r="W105" s="37">
        <v>0</v>
      </c>
      <c r="X105" s="37">
        <v>0</v>
      </c>
      <c r="Y105" s="37">
        <v>0</v>
      </c>
      <c r="Z105" s="37">
        <v>0</v>
      </c>
    </row>
    <row r="106" spans="1:26" ht="24.2" customHeight="1" thickBot="1">
      <c r="A106" s="1" t="s">
        <v>222</v>
      </c>
      <c r="B106" s="1" t="s">
        <v>223</v>
      </c>
      <c r="C106" s="1" t="s">
        <v>34</v>
      </c>
      <c r="D106" s="3">
        <v>220.2</v>
      </c>
      <c r="E106" s="6">
        <v>0</v>
      </c>
      <c r="F106" s="6">
        <v>411.47910359667901</v>
      </c>
      <c r="G106" s="36">
        <v>1.8687</v>
      </c>
      <c r="H106" s="36">
        <v>1.8687</v>
      </c>
      <c r="I106" s="32">
        <f t="shared" si="2"/>
        <v>1.2037</v>
      </c>
      <c r="J106" s="33">
        <f t="shared" si="3"/>
        <v>1.2037</v>
      </c>
      <c r="K106" s="37">
        <v>0</v>
      </c>
      <c r="L106" s="37">
        <v>0</v>
      </c>
      <c r="M106" s="37">
        <v>0.66500000000000004</v>
      </c>
      <c r="N106" s="37">
        <v>0</v>
      </c>
      <c r="O106" s="37">
        <v>0</v>
      </c>
      <c r="P106" s="37">
        <v>0</v>
      </c>
      <c r="Q106" s="37">
        <v>0.26350000000000001</v>
      </c>
      <c r="R106" s="37">
        <v>0</v>
      </c>
      <c r="S106" s="37">
        <v>0</v>
      </c>
      <c r="T106" s="37">
        <v>0.51770000000000005</v>
      </c>
      <c r="U106" s="37">
        <v>0</v>
      </c>
      <c r="V106" s="37">
        <v>0.42249999999999999</v>
      </c>
      <c r="W106" s="37">
        <v>0</v>
      </c>
      <c r="X106" s="37">
        <v>0</v>
      </c>
      <c r="Y106" s="37">
        <v>0</v>
      </c>
      <c r="Z106" s="37">
        <v>0</v>
      </c>
    </row>
    <row r="107" spans="1:26" ht="24.2" customHeight="1" thickBot="1">
      <c r="A107" s="1" t="s">
        <v>224</v>
      </c>
      <c r="B107" s="1" t="s">
        <v>225</v>
      </c>
      <c r="C107" s="1" t="s">
        <v>34</v>
      </c>
      <c r="D107" s="3">
        <v>119.3</v>
      </c>
      <c r="E107" s="6">
        <v>0</v>
      </c>
      <c r="F107" s="6">
        <v>273.60185799978899</v>
      </c>
      <c r="G107" s="36">
        <v>2.2936000000000001</v>
      </c>
      <c r="H107" s="36">
        <v>2.2936000000000001</v>
      </c>
      <c r="I107" s="32">
        <f t="shared" si="2"/>
        <v>1.407</v>
      </c>
      <c r="J107" s="33">
        <f t="shared" si="3"/>
        <v>1.407</v>
      </c>
      <c r="K107" s="37">
        <v>0</v>
      </c>
      <c r="L107" s="37">
        <v>0</v>
      </c>
      <c r="M107" s="37">
        <v>0.88660000000000005</v>
      </c>
      <c r="N107" s="37">
        <v>0</v>
      </c>
      <c r="O107" s="37">
        <v>0</v>
      </c>
      <c r="P107" s="37">
        <v>0</v>
      </c>
      <c r="Q107" s="37">
        <v>0.26819999999999999</v>
      </c>
      <c r="R107" s="37">
        <v>0</v>
      </c>
      <c r="S107" s="37">
        <v>0</v>
      </c>
      <c r="T107" s="37">
        <v>0.77439999999999998</v>
      </c>
      <c r="U107" s="37">
        <v>0</v>
      </c>
      <c r="V107" s="37">
        <v>0.3644</v>
      </c>
      <c r="W107" s="37">
        <v>0</v>
      </c>
      <c r="X107" s="37">
        <v>0</v>
      </c>
      <c r="Y107" s="37">
        <v>0</v>
      </c>
      <c r="Z107" s="37">
        <v>0</v>
      </c>
    </row>
    <row r="108" spans="1:26" ht="24.2" customHeight="1" thickBot="1">
      <c r="A108" s="1" t="s">
        <v>226</v>
      </c>
      <c r="B108" s="1" t="s">
        <v>227</v>
      </c>
      <c r="C108" s="1" t="s">
        <v>34</v>
      </c>
      <c r="D108" s="3">
        <v>165.5</v>
      </c>
      <c r="E108" s="6">
        <v>34.6</v>
      </c>
      <c r="F108" s="6">
        <v>202.58129164885</v>
      </c>
      <c r="G108" s="36">
        <v>1.2241</v>
      </c>
      <c r="H108" s="36">
        <v>1.2241</v>
      </c>
      <c r="I108" s="32">
        <f t="shared" si="2"/>
        <v>0.8798999999999999</v>
      </c>
      <c r="J108" s="33">
        <f t="shared" si="3"/>
        <v>0.8798999999999999</v>
      </c>
      <c r="K108" s="37">
        <v>0</v>
      </c>
      <c r="L108" s="37">
        <v>0</v>
      </c>
      <c r="M108" s="37">
        <v>0.34420000000000001</v>
      </c>
      <c r="N108" s="37">
        <v>0</v>
      </c>
      <c r="O108" s="37">
        <v>0</v>
      </c>
      <c r="P108" s="37">
        <v>0</v>
      </c>
      <c r="Q108" s="37">
        <v>0.26529999999999998</v>
      </c>
      <c r="R108" s="37">
        <v>0</v>
      </c>
      <c r="S108" s="37">
        <v>0</v>
      </c>
      <c r="T108" s="37">
        <v>0.29020000000000001</v>
      </c>
      <c r="U108" s="37">
        <v>0</v>
      </c>
      <c r="V108" s="37">
        <v>0.32440000000000002</v>
      </c>
      <c r="W108" s="37">
        <v>0</v>
      </c>
      <c r="X108" s="37">
        <v>0</v>
      </c>
      <c r="Y108" s="37">
        <v>0</v>
      </c>
      <c r="Z108" s="37">
        <v>0</v>
      </c>
    </row>
    <row r="109" spans="1:26" ht="24.2" customHeight="1" thickBot="1">
      <c r="A109" s="1" t="s">
        <v>228</v>
      </c>
      <c r="B109" s="1" t="s">
        <v>229</v>
      </c>
      <c r="C109" s="1" t="s">
        <v>34</v>
      </c>
      <c r="D109" s="3">
        <v>103.8</v>
      </c>
      <c r="E109" s="6">
        <v>0</v>
      </c>
      <c r="F109" s="6">
        <v>122.388292321836</v>
      </c>
      <c r="G109" s="36">
        <v>1.1792</v>
      </c>
      <c r="H109" s="36">
        <v>1.1792</v>
      </c>
      <c r="I109" s="32">
        <f t="shared" si="2"/>
        <v>0.86560000000000004</v>
      </c>
      <c r="J109" s="33">
        <f t="shared" si="3"/>
        <v>0.86560000000000004</v>
      </c>
      <c r="K109" s="37">
        <v>0</v>
      </c>
      <c r="L109" s="37">
        <v>0</v>
      </c>
      <c r="M109" s="37">
        <v>0.31359999999999999</v>
      </c>
      <c r="N109" s="37">
        <v>0</v>
      </c>
      <c r="O109" s="37">
        <v>0</v>
      </c>
      <c r="P109" s="37">
        <v>0</v>
      </c>
      <c r="Q109" s="37">
        <v>0.2697</v>
      </c>
      <c r="R109" s="37">
        <v>0</v>
      </c>
      <c r="S109" s="37">
        <v>0</v>
      </c>
      <c r="T109" s="37">
        <v>0.23139999999999999</v>
      </c>
      <c r="U109" s="37">
        <v>0</v>
      </c>
      <c r="V109" s="37">
        <v>0.36449999999999999</v>
      </c>
      <c r="W109" s="37">
        <v>0</v>
      </c>
      <c r="X109" s="37">
        <v>0</v>
      </c>
      <c r="Y109" s="37">
        <v>0</v>
      </c>
      <c r="Z109" s="37">
        <v>0</v>
      </c>
    </row>
    <row r="110" spans="1:26" ht="24.2" customHeight="1" thickBot="1">
      <c r="A110" s="1" t="s">
        <v>230</v>
      </c>
      <c r="B110" s="1" t="s">
        <v>231</v>
      </c>
      <c r="C110" s="1" t="s">
        <v>34</v>
      </c>
      <c r="D110" s="3">
        <v>124.4</v>
      </c>
      <c r="E110" s="6">
        <v>0</v>
      </c>
      <c r="F110" s="6">
        <v>190.95495614845501</v>
      </c>
      <c r="G110" s="36">
        <v>1.5350999999999999</v>
      </c>
      <c r="H110" s="36">
        <v>1.5350999999999999</v>
      </c>
      <c r="I110" s="32">
        <f t="shared" si="2"/>
        <v>1.0772999999999999</v>
      </c>
      <c r="J110" s="33">
        <f t="shared" si="3"/>
        <v>1.0772999999999999</v>
      </c>
      <c r="K110" s="37">
        <v>0</v>
      </c>
      <c r="L110" s="37">
        <v>0</v>
      </c>
      <c r="M110" s="37">
        <v>0.45779999999999998</v>
      </c>
      <c r="N110" s="37">
        <v>0</v>
      </c>
      <c r="O110" s="37">
        <v>0</v>
      </c>
      <c r="P110" s="37">
        <v>0</v>
      </c>
      <c r="Q110" s="37">
        <v>0.26769999999999999</v>
      </c>
      <c r="R110" s="37">
        <v>0</v>
      </c>
      <c r="S110" s="37">
        <v>0</v>
      </c>
      <c r="T110" s="37">
        <v>0.48280000000000001</v>
      </c>
      <c r="U110" s="37">
        <v>0</v>
      </c>
      <c r="V110" s="37">
        <v>0.32679999999999998</v>
      </c>
      <c r="W110" s="37">
        <v>0</v>
      </c>
      <c r="X110" s="37">
        <v>0</v>
      </c>
      <c r="Y110" s="37">
        <v>0</v>
      </c>
      <c r="Z110" s="37">
        <v>0</v>
      </c>
    </row>
    <row r="111" spans="1:26" ht="24.2" customHeight="1" thickBot="1">
      <c r="A111" s="1" t="s">
        <v>232</v>
      </c>
      <c r="B111" s="1" t="s">
        <v>233</v>
      </c>
      <c r="C111" s="1" t="s">
        <v>34</v>
      </c>
      <c r="D111" s="3">
        <v>131</v>
      </c>
      <c r="E111" s="6">
        <v>0</v>
      </c>
      <c r="F111" s="6">
        <v>224.057270353533</v>
      </c>
      <c r="G111" s="36">
        <v>1.7104999999999999</v>
      </c>
      <c r="H111" s="36">
        <v>1.7104999999999999</v>
      </c>
      <c r="I111" s="32">
        <f t="shared" si="2"/>
        <v>1.0272999999999999</v>
      </c>
      <c r="J111" s="33">
        <f t="shared" si="3"/>
        <v>1.0272999999999999</v>
      </c>
      <c r="K111" s="37">
        <v>0</v>
      </c>
      <c r="L111" s="37">
        <v>0</v>
      </c>
      <c r="M111" s="37">
        <v>0.68320000000000003</v>
      </c>
      <c r="N111" s="37">
        <v>0</v>
      </c>
      <c r="O111" s="37">
        <v>0</v>
      </c>
      <c r="P111" s="37">
        <v>0</v>
      </c>
      <c r="Q111" s="37">
        <v>0.26729999999999998</v>
      </c>
      <c r="R111" s="37">
        <v>0</v>
      </c>
      <c r="S111" s="37">
        <v>0</v>
      </c>
      <c r="T111" s="37">
        <v>0.37819999999999998</v>
      </c>
      <c r="U111" s="37">
        <v>0</v>
      </c>
      <c r="V111" s="37">
        <v>0.38179999999999997</v>
      </c>
      <c r="W111" s="37">
        <v>0</v>
      </c>
      <c r="X111" s="37">
        <v>0</v>
      </c>
      <c r="Y111" s="37">
        <v>0</v>
      </c>
      <c r="Z111" s="37">
        <v>0</v>
      </c>
    </row>
    <row r="112" spans="1:26" ht="24.2" customHeight="1" thickBot="1">
      <c r="A112" s="1" t="s">
        <v>234</v>
      </c>
      <c r="B112" s="1" t="s">
        <v>235</v>
      </c>
      <c r="C112" s="1" t="s">
        <v>34</v>
      </c>
      <c r="D112" s="3">
        <v>43</v>
      </c>
      <c r="E112" s="6">
        <v>0</v>
      </c>
      <c r="F112" s="6">
        <v>132.29719269041999</v>
      </c>
      <c r="G112" s="36">
        <v>3.0766</v>
      </c>
      <c r="H112" s="36">
        <v>3.0766</v>
      </c>
      <c r="I112" s="32">
        <f t="shared" si="2"/>
        <v>1.5629999999999999</v>
      </c>
      <c r="J112" s="33">
        <f t="shared" si="3"/>
        <v>1.5629999999999999</v>
      </c>
      <c r="K112" s="37">
        <v>0</v>
      </c>
      <c r="L112" s="37">
        <v>0</v>
      </c>
      <c r="M112" s="37">
        <v>1.5136000000000001</v>
      </c>
      <c r="N112" s="37">
        <v>0</v>
      </c>
      <c r="O112" s="37">
        <v>0</v>
      </c>
      <c r="P112" s="37">
        <v>0</v>
      </c>
      <c r="Q112" s="37">
        <v>0.2863</v>
      </c>
      <c r="R112" s="37">
        <v>0</v>
      </c>
      <c r="S112" s="37">
        <v>0</v>
      </c>
      <c r="T112" s="37">
        <v>0.87319999999999998</v>
      </c>
      <c r="U112" s="37">
        <v>0</v>
      </c>
      <c r="V112" s="37">
        <v>0.40350000000000003</v>
      </c>
      <c r="W112" s="37">
        <v>0</v>
      </c>
      <c r="X112" s="37">
        <v>0</v>
      </c>
      <c r="Y112" s="37">
        <v>0</v>
      </c>
      <c r="Z112" s="37">
        <v>0</v>
      </c>
    </row>
    <row r="113" spans="1:26" ht="24.2" customHeight="1" thickBot="1">
      <c r="A113" s="1" t="s">
        <v>236</v>
      </c>
      <c r="B113" s="1" t="s">
        <v>237</v>
      </c>
      <c r="C113" s="1" t="s">
        <v>34</v>
      </c>
      <c r="D113" s="3">
        <v>247.6</v>
      </c>
      <c r="E113" s="6">
        <v>63.2</v>
      </c>
      <c r="F113" s="6">
        <v>312.694740048087</v>
      </c>
      <c r="G113" s="36">
        <v>1.2629999999999999</v>
      </c>
      <c r="H113" s="36">
        <v>1.2629999999999999</v>
      </c>
      <c r="I113" s="32">
        <f t="shared" si="2"/>
        <v>0.67149999999999987</v>
      </c>
      <c r="J113" s="33">
        <f t="shared" si="3"/>
        <v>0.67149999999999987</v>
      </c>
      <c r="K113" s="37">
        <v>0</v>
      </c>
      <c r="L113" s="37">
        <v>0</v>
      </c>
      <c r="M113" s="37">
        <v>0.59150000000000003</v>
      </c>
      <c r="N113" s="37">
        <v>0</v>
      </c>
      <c r="O113" s="37">
        <v>0</v>
      </c>
      <c r="P113" s="37">
        <v>0</v>
      </c>
      <c r="Q113" s="37">
        <v>0.26290000000000002</v>
      </c>
      <c r="R113" s="37">
        <v>0</v>
      </c>
      <c r="S113" s="37">
        <v>0</v>
      </c>
      <c r="T113" s="37">
        <v>6.3700000000000007E-2</v>
      </c>
      <c r="U113" s="37">
        <v>0</v>
      </c>
      <c r="V113" s="37">
        <v>0.34489999999999998</v>
      </c>
      <c r="W113" s="37">
        <v>0</v>
      </c>
      <c r="X113" s="37">
        <v>0</v>
      </c>
      <c r="Y113" s="37">
        <v>0</v>
      </c>
      <c r="Z113" s="37">
        <v>0</v>
      </c>
    </row>
    <row r="114" spans="1:26" ht="24.2" customHeight="1" thickBot="1">
      <c r="A114" s="1" t="s">
        <v>238</v>
      </c>
      <c r="B114" s="1" t="s">
        <v>239</v>
      </c>
      <c r="C114" s="1" t="s">
        <v>34</v>
      </c>
      <c r="D114" s="3">
        <v>202.35</v>
      </c>
      <c r="E114" s="6">
        <v>0</v>
      </c>
      <c r="F114" s="6">
        <v>208.98904778472101</v>
      </c>
      <c r="G114" s="36">
        <v>1.0327999999999999</v>
      </c>
      <c r="H114" s="36">
        <v>1.0327999999999999</v>
      </c>
      <c r="I114" s="32">
        <f t="shared" si="2"/>
        <v>0.71119999999999994</v>
      </c>
      <c r="J114" s="33">
        <f t="shared" si="3"/>
        <v>0.71119999999999994</v>
      </c>
      <c r="K114" s="37">
        <v>0</v>
      </c>
      <c r="L114" s="37">
        <v>0</v>
      </c>
      <c r="M114" s="37">
        <v>0.3216</v>
      </c>
      <c r="N114" s="37">
        <v>0</v>
      </c>
      <c r="O114" s="37">
        <v>0</v>
      </c>
      <c r="P114" s="37">
        <v>0</v>
      </c>
      <c r="Q114" s="37">
        <v>0.26400000000000001</v>
      </c>
      <c r="R114" s="37">
        <v>0</v>
      </c>
      <c r="S114" s="37">
        <v>0</v>
      </c>
      <c r="T114" s="37">
        <v>7.8E-2</v>
      </c>
      <c r="U114" s="37">
        <v>0</v>
      </c>
      <c r="V114" s="37">
        <v>0.36919999999999997</v>
      </c>
      <c r="W114" s="37">
        <v>0</v>
      </c>
      <c r="X114" s="37">
        <v>0</v>
      </c>
      <c r="Y114" s="37">
        <v>0</v>
      </c>
      <c r="Z114" s="37">
        <v>0</v>
      </c>
    </row>
    <row r="115" spans="1:26" ht="24.2" customHeight="1" thickBot="1">
      <c r="A115" s="1" t="s">
        <v>240</v>
      </c>
      <c r="B115" s="1" t="s">
        <v>241</v>
      </c>
      <c r="C115" s="1" t="s">
        <v>34</v>
      </c>
      <c r="D115" s="3">
        <v>179.4</v>
      </c>
      <c r="E115" s="6">
        <v>0</v>
      </c>
      <c r="F115" s="6">
        <v>234.47910955377799</v>
      </c>
      <c r="G115" s="36">
        <v>1.3069999999999999</v>
      </c>
      <c r="H115" s="36">
        <v>1.3069999999999999</v>
      </c>
      <c r="I115" s="32">
        <f t="shared" si="2"/>
        <v>0.94419999999999993</v>
      </c>
      <c r="J115" s="33">
        <f t="shared" si="3"/>
        <v>0.94419999999999993</v>
      </c>
      <c r="K115" s="37">
        <v>0</v>
      </c>
      <c r="L115" s="37">
        <v>0</v>
      </c>
      <c r="M115" s="37">
        <v>0.36280000000000001</v>
      </c>
      <c r="N115" s="37">
        <v>0</v>
      </c>
      <c r="O115" s="37">
        <v>0</v>
      </c>
      <c r="P115" s="37">
        <v>0</v>
      </c>
      <c r="Q115" s="37">
        <v>0.26469999999999999</v>
      </c>
      <c r="R115" s="37">
        <v>0</v>
      </c>
      <c r="S115" s="37">
        <v>0</v>
      </c>
      <c r="T115" s="37">
        <v>0.28899999999999998</v>
      </c>
      <c r="U115" s="37">
        <v>0</v>
      </c>
      <c r="V115" s="37">
        <v>0.39050000000000001</v>
      </c>
      <c r="W115" s="37">
        <v>0</v>
      </c>
      <c r="X115" s="37">
        <v>0</v>
      </c>
      <c r="Y115" s="37">
        <v>0</v>
      </c>
      <c r="Z115" s="37">
        <v>0</v>
      </c>
    </row>
    <row r="116" spans="1:26" ht="24.2" customHeight="1" thickBot="1">
      <c r="A116" s="1" t="s">
        <v>242</v>
      </c>
      <c r="B116" s="1" t="s">
        <v>243</v>
      </c>
      <c r="C116" s="1" t="s">
        <v>34</v>
      </c>
      <c r="D116" s="3">
        <v>119.8</v>
      </c>
      <c r="E116" s="6">
        <v>28.7</v>
      </c>
      <c r="F116" s="6">
        <v>122.818099916523</v>
      </c>
      <c r="G116" s="36">
        <v>1.0253000000000001</v>
      </c>
      <c r="H116" s="36">
        <v>1.0253000000000001</v>
      </c>
      <c r="I116" s="32">
        <f t="shared" si="2"/>
        <v>0.75360000000000005</v>
      </c>
      <c r="J116" s="33">
        <f t="shared" si="3"/>
        <v>0.75360000000000005</v>
      </c>
      <c r="K116" s="37">
        <v>0</v>
      </c>
      <c r="L116" s="37">
        <v>0</v>
      </c>
      <c r="M116" s="37">
        <v>0.2717</v>
      </c>
      <c r="N116" s="37">
        <v>0</v>
      </c>
      <c r="O116" s="37">
        <v>0</v>
      </c>
      <c r="P116" s="37">
        <v>0</v>
      </c>
      <c r="Q116" s="37">
        <v>0.2681</v>
      </c>
      <c r="R116" s="37">
        <v>0</v>
      </c>
      <c r="S116" s="37">
        <v>0</v>
      </c>
      <c r="T116" s="37">
        <v>0.20050000000000001</v>
      </c>
      <c r="U116" s="37">
        <v>0</v>
      </c>
      <c r="V116" s="37">
        <v>0.28499999999999998</v>
      </c>
      <c r="W116" s="37">
        <v>0</v>
      </c>
      <c r="X116" s="37">
        <v>0</v>
      </c>
      <c r="Y116" s="37">
        <v>0</v>
      </c>
      <c r="Z116" s="37">
        <v>0</v>
      </c>
    </row>
    <row r="117" spans="1:26" ht="24.2" customHeight="1" thickBot="1">
      <c r="A117" s="1" t="s">
        <v>244</v>
      </c>
      <c r="B117" s="1" t="s">
        <v>245</v>
      </c>
      <c r="C117" s="1" t="s">
        <v>34</v>
      </c>
      <c r="D117" s="3">
        <v>127.3</v>
      </c>
      <c r="E117" s="6">
        <v>32.799999999999997</v>
      </c>
      <c r="F117" s="6">
        <v>136.16334931802899</v>
      </c>
      <c r="G117" s="36">
        <v>1.0697000000000001</v>
      </c>
      <c r="H117" s="36">
        <v>1.0697000000000001</v>
      </c>
      <c r="I117" s="32">
        <f t="shared" si="2"/>
        <v>0.87790000000000012</v>
      </c>
      <c r="J117" s="33">
        <f t="shared" si="3"/>
        <v>0.87790000000000012</v>
      </c>
      <c r="K117" s="37">
        <v>0</v>
      </c>
      <c r="L117" s="37">
        <v>0</v>
      </c>
      <c r="M117" s="37">
        <v>0.1918</v>
      </c>
      <c r="N117" s="37">
        <v>0</v>
      </c>
      <c r="O117" s="37">
        <v>0</v>
      </c>
      <c r="P117" s="37">
        <v>0</v>
      </c>
      <c r="Q117" s="37">
        <v>0.26750000000000002</v>
      </c>
      <c r="R117" s="37">
        <v>0</v>
      </c>
      <c r="S117" s="37">
        <v>0</v>
      </c>
      <c r="T117" s="37">
        <v>0.21859999999999999</v>
      </c>
      <c r="U117" s="37">
        <v>0</v>
      </c>
      <c r="V117" s="37">
        <v>0.39179999999999998</v>
      </c>
      <c r="W117" s="37">
        <v>0</v>
      </c>
      <c r="X117" s="37">
        <v>0</v>
      </c>
      <c r="Y117" s="37">
        <v>0</v>
      </c>
      <c r="Z117" s="37">
        <v>0</v>
      </c>
    </row>
    <row r="118" spans="1:26" ht="24.2" customHeight="1" thickBot="1">
      <c r="A118" s="1" t="s">
        <v>246</v>
      </c>
      <c r="B118" s="1" t="s">
        <v>247</v>
      </c>
      <c r="C118" s="1" t="s">
        <v>34</v>
      </c>
      <c r="D118" s="3">
        <v>83.6</v>
      </c>
      <c r="E118" s="6">
        <v>39.5</v>
      </c>
      <c r="F118" s="6">
        <v>124.098544247443</v>
      </c>
      <c r="G118" s="36">
        <v>1.4843999999999999</v>
      </c>
      <c r="H118" s="36">
        <v>1.4843999999999999</v>
      </c>
      <c r="I118" s="32">
        <f t="shared" si="2"/>
        <v>0.90049999999999997</v>
      </c>
      <c r="J118" s="33">
        <f t="shared" si="3"/>
        <v>0.90049999999999997</v>
      </c>
      <c r="K118" s="37">
        <v>0</v>
      </c>
      <c r="L118" s="37">
        <v>0</v>
      </c>
      <c r="M118" s="37">
        <v>0.58389999999999997</v>
      </c>
      <c r="N118" s="37">
        <v>0</v>
      </c>
      <c r="O118" s="37">
        <v>0</v>
      </c>
      <c r="P118" s="37">
        <v>0</v>
      </c>
      <c r="Q118" s="37">
        <v>0.27250000000000002</v>
      </c>
      <c r="R118" s="37">
        <v>0</v>
      </c>
      <c r="S118" s="37">
        <v>0</v>
      </c>
      <c r="T118" s="37">
        <v>0.2873</v>
      </c>
      <c r="U118" s="37">
        <v>0</v>
      </c>
      <c r="V118" s="37">
        <v>0.3407</v>
      </c>
      <c r="W118" s="37">
        <v>0</v>
      </c>
      <c r="X118" s="37">
        <v>0</v>
      </c>
      <c r="Y118" s="37">
        <v>0</v>
      </c>
      <c r="Z118" s="37">
        <v>0</v>
      </c>
    </row>
    <row r="119" spans="1:26" ht="24.2" customHeight="1" thickBot="1">
      <c r="A119" s="1" t="s">
        <v>248</v>
      </c>
      <c r="B119" s="1" t="s">
        <v>249</v>
      </c>
      <c r="C119" s="1" t="s">
        <v>34</v>
      </c>
      <c r="D119" s="3">
        <v>209.1</v>
      </c>
      <c r="E119" s="6">
        <v>0</v>
      </c>
      <c r="F119" s="6">
        <v>354.99811716635202</v>
      </c>
      <c r="G119" s="36">
        <v>1.6978</v>
      </c>
      <c r="H119" s="36">
        <v>1.6978</v>
      </c>
      <c r="I119" s="32">
        <f t="shared" si="2"/>
        <v>1.1531</v>
      </c>
      <c r="J119" s="33">
        <f t="shared" si="3"/>
        <v>1.1531</v>
      </c>
      <c r="K119" s="37">
        <v>0</v>
      </c>
      <c r="L119" s="37">
        <v>0</v>
      </c>
      <c r="M119" s="37">
        <v>0.54469999999999996</v>
      </c>
      <c r="N119" s="37">
        <v>0</v>
      </c>
      <c r="O119" s="37">
        <v>0</v>
      </c>
      <c r="P119" s="37">
        <v>0</v>
      </c>
      <c r="Q119" s="37">
        <v>0.26379999999999998</v>
      </c>
      <c r="R119" s="37">
        <v>0</v>
      </c>
      <c r="S119" s="37">
        <v>0</v>
      </c>
      <c r="T119" s="37">
        <v>0.53049999999999997</v>
      </c>
      <c r="U119" s="37">
        <v>0</v>
      </c>
      <c r="V119" s="37">
        <v>0.35880000000000001</v>
      </c>
      <c r="W119" s="37">
        <v>0</v>
      </c>
      <c r="X119" s="37">
        <v>0</v>
      </c>
      <c r="Y119" s="37">
        <v>0</v>
      </c>
      <c r="Z119" s="37">
        <v>0</v>
      </c>
    </row>
    <row r="120" spans="1:26" ht="24.2" customHeight="1" thickBot="1">
      <c r="A120" s="1" t="s">
        <v>250</v>
      </c>
      <c r="B120" s="1" t="s">
        <v>251</v>
      </c>
      <c r="C120" s="1" t="s">
        <v>34</v>
      </c>
      <c r="D120" s="3">
        <v>467.19</v>
      </c>
      <c r="E120" s="6">
        <v>72</v>
      </c>
      <c r="F120" s="6">
        <v>1085.9609545968499</v>
      </c>
      <c r="G120" s="36">
        <v>2.3246000000000002</v>
      </c>
      <c r="H120" s="36">
        <v>2.3246000000000002</v>
      </c>
      <c r="I120" s="32">
        <f t="shared" si="2"/>
        <v>1.4887000000000001</v>
      </c>
      <c r="J120" s="33">
        <f t="shared" si="3"/>
        <v>1.4887000000000001</v>
      </c>
      <c r="K120" s="37">
        <v>0</v>
      </c>
      <c r="L120" s="37">
        <v>5.7099999999999998E-2</v>
      </c>
      <c r="M120" s="37">
        <v>0.83589999999999998</v>
      </c>
      <c r="N120" s="37">
        <v>0</v>
      </c>
      <c r="O120" s="37">
        <v>0</v>
      </c>
      <c r="P120" s="37">
        <v>0</v>
      </c>
      <c r="Q120" s="37">
        <v>0.27460000000000001</v>
      </c>
      <c r="R120" s="37">
        <v>0</v>
      </c>
      <c r="S120" s="37">
        <v>0</v>
      </c>
      <c r="T120" s="37">
        <v>8.1100000000000005E-2</v>
      </c>
      <c r="U120" s="37">
        <v>0</v>
      </c>
      <c r="V120" s="37">
        <v>1.0248999999999999</v>
      </c>
      <c r="W120" s="37">
        <v>5.0999999999999997E-2</v>
      </c>
      <c r="X120" s="37">
        <v>0</v>
      </c>
      <c r="Y120" s="37">
        <v>0</v>
      </c>
      <c r="Z120" s="37">
        <v>0</v>
      </c>
    </row>
    <row r="121" spans="1:26" ht="24.2" customHeight="1" thickBot="1">
      <c r="A121" s="1" t="s">
        <v>252</v>
      </c>
      <c r="B121" s="1" t="s">
        <v>253</v>
      </c>
      <c r="C121" s="1" t="s">
        <v>34</v>
      </c>
      <c r="D121" s="3">
        <v>140.69999999999999</v>
      </c>
      <c r="E121" s="6">
        <v>0</v>
      </c>
      <c r="F121" s="6">
        <v>218.45851494857101</v>
      </c>
      <c r="G121" s="36">
        <v>1.5526</v>
      </c>
      <c r="H121" s="36">
        <v>1.5526</v>
      </c>
      <c r="I121" s="32">
        <f t="shared" si="2"/>
        <v>0.91659999999999997</v>
      </c>
      <c r="J121" s="33">
        <f t="shared" si="3"/>
        <v>0.91659999999999997</v>
      </c>
      <c r="K121" s="37">
        <v>0</v>
      </c>
      <c r="L121" s="37">
        <v>6.3200000000000006E-2</v>
      </c>
      <c r="M121" s="37">
        <v>0.63600000000000001</v>
      </c>
      <c r="N121" s="37">
        <v>0</v>
      </c>
      <c r="O121" s="37">
        <v>0</v>
      </c>
      <c r="P121" s="37">
        <v>0</v>
      </c>
      <c r="Q121" s="37">
        <v>0.31309999999999999</v>
      </c>
      <c r="R121" s="37">
        <v>0</v>
      </c>
      <c r="S121" s="37">
        <v>0</v>
      </c>
      <c r="T121" s="37">
        <v>6.7299999999999999E-2</v>
      </c>
      <c r="U121" s="37">
        <v>0</v>
      </c>
      <c r="V121" s="37">
        <v>0.41649999999999998</v>
      </c>
      <c r="W121" s="37">
        <v>5.6500000000000002E-2</v>
      </c>
      <c r="X121" s="37">
        <v>0</v>
      </c>
      <c r="Y121" s="37">
        <v>0</v>
      </c>
      <c r="Z121" s="37">
        <v>0</v>
      </c>
    </row>
    <row r="122" spans="1:26" ht="24.2" customHeight="1" thickBot="1">
      <c r="A122" s="1" t="s">
        <v>254</v>
      </c>
      <c r="B122" s="1" t="s">
        <v>255</v>
      </c>
      <c r="C122" s="1" t="s">
        <v>34</v>
      </c>
      <c r="D122" s="3">
        <v>169</v>
      </c>
      <c r="E122" s="6">
        <v>0</v>
      </c>
      <c r="F122" s="6">
        <v>243.83102464391499</v>
      </c>
      <c r="G122" s="36">
        <v>1.4428000000000001</v>
      </c>
      <c r="H122" s="36">
        <v>1.4428000000000001</v>
      </c>
      <c r="I122" s="32">
        <f t="shared" si="2"/>
        <v>0.81700000000000006</v>
      </c>
      <c r="J122" s="33">
        <f t="shared" si="3"/>
        <v>0.81700000000000006</v>
      </c>
      <c r="K122" s="37">
        <v>0</v>
      </c>
      <c r="L122" s="37">
        <v>0</v>
      </c>
      <c r="M122" s="37">
        <v>0.62580000000000002</v>
      </c>
      <c r="N122" s="37">
        <v>0</v>
      </c>
      <c r="O122" s="37">
        <v>0</v>
      </c>
      <c r="P122" s="37">
        <v>0</v>
      </c>
      <c r="Q122" s="37">
        <v>0.26519999999999999</v>
      </c>
      <c r="R122" s="37">
        <v>0</v>
      </c>
      <c r="S122" s="37">
        <v>0</v>
      </c>
      <c r="T122" s="37">
        <v>0.20860000000000001</v>
      </c>
      <c r="U122" s="37">
        <v>0</v>
      </c>
      <c r="V122" s="37">
        <v>0.34320000000000001</v>
      </c>
      <c r="W122" s="37">
        <v>0</v>
      </c>
      <c r="X122" s="37">
        <v>0</v>
      </c>
      <c r="Y122" s="37">
        <v>0</v>
      </c>
      <c r="Z122" s="37">
        <v>0</v>
      </c>
    </row>
    <row r="123" spans="1:26" ht="24.2" customHeight="1" thickBot="1">
      <c r="A123" s="1" t="s">
        <v>256</v>
      </c>
      <c r="B123" s="1" t="s">
        <v>257</v>
      </c>
      <c r="C123" s="1" t="s">
        <v>34</v>
      </c>
      <c r="D123" s="3">
        <v>227.4</v>
      </c>
      <c r="E123" s="6">
        <v>47.9</v>
      </c>
      <c r="F123" s="6">
        <v>279.54125978484501</v>
      </c>
      <c r="G123" s="36">
        <v>1.2293000000000001</v>
      </c>
      <c r="H123" s="36">
        <v>1.2293000000000001</v>
      </c>
      <c r="I123" s="32">
        <f t="shared" si="2"/>
        <v>0.79990000000000006</v>
      </c>
      <c r="J123" s="33">
        <f t="shared" si="3"/>
        <v>0.79990000000000006</v>
      </c>
      <c r="K123" s="37">
        <v>0</v>
      </c>
      <c r="L123" s="37">
        <v>0</v>
      </c>
      <c r="M123" s="37">
        <v>0.4294</v>
      </c>
      <c r="N123" s="37">
        <v>0</v>
      </c>
      <c r="O123" s="37">
        <v>0</v>
      </c>
      <c r="P123" s="37">
        <v>0</v>
      </c>
      <c r="Q123" s="37">
        <v>0.26329999999999998</v>
      </c>
      <c r="R123" s="37">
        <v>0</v>
      </c>
      <c r="S123" s="37">
        <v>0</v>
      </c>
      <c r="T123" s="37">
        <v>0.16159999999999999</v>
      </c>
      <c r="U123" s="37">
        <v>0</v>
      </c>
      <c r="V123" s="37">
        <v>0.375</v>
      </c>
      <c r="W123" s="37">
        <v>0</v>
      </c>
      <c r="X123" s="37">
        <v>0</v>
      </c>
      <c r="Y123" s="37">
        <v>0</v>
      </c>
      <c r="Z123" s="37">
        <v>0</v>
      </c>
    </row>
    <row r="124" spans="1:26" ht="24.2" customHeight="1" thickBot="1">
      <c r="A124" s="1" t="s">
        <v>258</v>
      </c>
      <c r="B124" s="1" t="s">
        <v>259</v>
      </c>
      <c r="C124" s="1" t="s">
        <v>34</v>
      </c>
      <c r="D124" s="3">
        <v>50.3</v>
      </c>
      <c r="E124" s="6">
        <v>0</v>
      </c>
      <c r="F124" s="6">
        <v>69.141314470844605</v>
      </c>
      <c r="G124" s="36">
        <v>1.3747</v>
      </c>
      <c r="H124" s="36">
        <v>1.3747</v>
      </c>
      <c r="I124" s="32">
        <f t="shared" si="2"/>
        <v>0.88939999999999997</v>
      </c>
      <c r="J124" s="33">
        <f t="shared" si="3"/>
        <v>0.88939999999999997</v>
      </c>
      <c r="K124" s="37">
        <v>0</v>
      </c>
      <c r="L124" s="37">
        <v>0</v>
      </c>
      <c r="M124" s="37">
        <v>0.48530000000000001</v>
      </c>
      <c r="N124" s="37">
        <v>0</v>
      </c>
      <c r="O124" s="37">
        <v>0</v>
      </c>
      <c r="P124" s="37">
        <v>0</v>
      </c>
      <c r="Q124" s="37">
        <v>0.28220000000000001</v>
      </c>
      <c r="R124" s="37">
        <v>0</v>
      </c>
      <c r="S124" s="37">
        <v>0</v>
      </c>
      <c r="T124" s="37">
        <v>0.20830000000000001</v>
      </c>
      <c r="U124" s="37">
        <v>0</v>
      </c>
      <c r="V124" s="37">
        <v>0.39889999999999998</v>
      </c>
      <c r="W124" s="37">
        <v>0</v>
      </c>
      <c r="X124" s="37">
        <v>0</v>
      </c>
      <c r="Y124" s="37">
        <v>0</v>
      </c>
      <c r="Z124" s="37">
        <v>0</v>
      </c>
    </row>
    <row r="125" spans="1:26" ht="24.2" customHeight="1" thickBot="1">
      <c r="A125" s="1" t="s">
        <v>260</v>
      </c>
      <c r="B125" s="1" t="s">
        <v>261</v>
      </c>
      <c r="C125" s="1" t="s">
        <v>34</v>
      </c>
      <c r="D125" s="3">
        <v>43.9</v>
      </c>
      <c r="E125" s="6">
        <v>0</v>
      </c>
      <c r="F125" s="6">
        <v>112.24204259537299</v>
      </c>
      <c r="G125" s="36">
        <v>2.5567000000000002</v>
      </c>
      <c r="H125" s="36">
        <v>2.5567000000000002</v>
      </c>
      <c r="I125" s="32">
        <f t="shared" si="2"/>
        <v>1.4448000000000001</v>
      </c>
      <c r="J125" s="33">
        <f t="shared" si="3"/>
        <v>1.4448000000000001</v>
      </c>
      <c r="K125" s="37">
        <v>0</v>
      </c>
      <c r="L125" s="37">
        <v>0</v>
      </c>
      <c r="M125" s="37">
        <v>1.1119000000000001</v>
      </c>
      <c r="N125" s="37">
        <v>0</v>
      </c>
      <c r="O125" s="37">
        <v>0</v>
      </c>
      <c r="P125" s="37">
        <v>0</v>
      </c>
      <c r="Q125" s="37">
        <v>0.28570000000000001</v>
      </c>
      <c r="R125" s="37">
        <v>0</v>
      </c>
      <c r="S125" s="37">
        <v>0</v>
      </c>
      <c r="T125" s="37">
        <v>0.75609999999999999</v>
      </c>
      <c r="U125" s="37">
        <v>0</v>
      </c>
      <c r="V125" s="37">
        <v>0.40300000000000002</v>
      </c>
      <c r="W125" s="37">
        <v>0</v>
      </c>
      <c r="X125" s="37">
        <v>0</v>
      </c>
      <c r="Y125" s="37">
        <v>0</v>
      </c>
      <c r="Z125" s="37">
        <v>0</v>
      </c>
    </row>
    <row r="126" spans="1:26" ht="24.2" customHeight="1" thickBot="1">
      <c r="A126" s="1" t="s">
        <v>262</v>
      </c>
      <c r="B126" s="1" t="s">
        <v>263</v>
      </c>
      <c r="C126" s="1" t="s">
        <v>34</v>
      </c>
      <c r="D126" s="3">
        <v>167.5</v>
      </c>
      <c r="E126" s="6">
        <v>32.9</v>
      </c>
      <c r="F126" s="6">
        <v>226.32969592292801</v>
      </c>
      <c r="G126" s="36">
        <v>1.3512</v>
      </c>
      <c r="H126" s="36">
        <v>1.3512</v>
      </c>
      <c r="I126" s="32">
        <f t="shared" si="2"/>
        <v>0.7198</v>
      </c>
      <c r="J126" s="33">
        <f t="shared" si="3"/>
        <v>0.7198</v>
      </c>
      <c r="K126" s="37">
        <v>0</v>
      </c>
      <c r="L126" s="37">
        <v>0</v>
      </c>
      <c r="M126" s="37">
        <v>0.63139999999999996</v>
      </c>
      <c r="N126" s="37">
        <v>0</v>
      </c>
      <c r="O126" s="37">
        <v>0</v>
      </c>
      <c r="P126" s="37">
        <v>0</v>
      </c>
      <c r="Q126" s="37">
        <v>0.26519999999999999</v>
      </c>
      <c r="R126" s="37">
        <v>0</v>
      </c>
      <c r="S126" s="37">
        <v>0</v>
      </c>
      <c r="T126" s="37">
        <v>7.5399999999999995E-2</v>
      </c>
      <c r="U126" s="37">
        <v>0</v>
      </c>
      <c r="V126" s="37">
        <v>0.37919999999999998</v>
      </c>
      <c r="W126" s="37">
        <v>0</v>
      </c>
      <c r="X126" s="37">
        <v>0</v>
      </c>
      <c r="Y126" s="37">
        <v>0</v>
      </c>
      <c r="Z126" s="37">
        <v>0</v>
      </c>
    </row>
    <row r="127" spans="1:26" ht="24.2" customHeight="1" thickBot="1">
      <c r="A127" s="1" t="s">
        <v>264</v>
      </c>
      <c r="B127" s="1" t="s">
        <v>265</v>
      </c>
      <c r="C127" s="1" t="s">
        <v>34</v>
      </c>
      <c r="D127" s="3">
        <v>36.6</v>
      </c>
      <c r="E127" s="6">
        <v>0</v>
      </c>
      <c r="F127" s="6">
        <v>59.515615762499699</v>
      </c>
      <c r="G127" s="36">
        <v>1.6261000000000001</v>
      </c>
      <c r="H127" s="36">
        <v>1.6261000000000001</v>
      </c>
      <c r="I127" s="32">
        <f t="shared" si="2"/>
        <v>0.95930000000000015</v>
      </c>
      <c r="J127" s="33">
        <f t="shared" si="3"/>
        <v>0.95930000000000015</v>
      </c>
      <c r="K127" s="37">
        <v>0</v>
      </c>
      <c r="L127" s="37">
        <v>0</v>
      </c>
      <c r="M127" s="37">
        <v>0.66679999999999995</v>
      </c>
      <c r="N127" s="37">
        <v>0</v>
      </c>
      <c r="O127" s="37">
        <v>0</v>
      </c>
      <c r="P127" s="37">
        <v>0</v>
      </c>
      <c r="Q127" s="37">
        <v>0.2913</v>
      </c>
      <c r="R127" s="37">
        <v>0</v>
      </c>
      <c r="S127" s="37">
        <v>0</v>
      </c>
      <c r="T127" s="37">
        <v>0.25869999999999999</v>
      </c>
      <c r="U127" s="37">
        <v>0</v>
      </c>
      <c r="V127" s="37">
        <v>0.4093</v>
      </c>
      <c r="W127" s="37">
        <v>0</v>
      </c>
      <c r="X127" s="37">
        <v>0</v>
      </c>
      <c r="Y127" s="37">
        <v>0</v>
      </c>
      <c r="Z127" s="37">
        <v>0</v>
      </c>
    </row>
    <row r="128" spans="1:26" ht="24.2" customHeight="1" thickBot="1">
      <c r="A128" s="1" t="s">
        <v>266</v>
      </c>
      <c r="B128" s="1" t="s">
        <v>267</v>
      </c>
      <c r="C128" s="1" t="s">
        <v>34</v>
      </c>
      <c r="D128" s="3">
        <v>87.8</v>
      </c>
      <c r="E128" s="6">
        <v>0</v>
      </c>
      <c r="F128" s="6">
        <v>156.12335122797501</v>
      </c>
      <c r="G128" s="36">
        <v>1.7782</v>
      </c>
      <c r="H128" s="36">
        <v>1.7782</v>
      </c>
      <c r="I128" s="32">
        <f t="shared" si="2"/>
        <v>0.94420000000000004</v>
      </c>
      <c r="J128" s="33">
        <f t="shared" si="3"/>
        <v>0.94420000000000004</v>
      </c>
      <c r="K128" s="37">
        <v>0</v>
      </c>
      <c r="L128" s="37">
        <v>0</v>
      </c>
      <c r="M128" s="37">
        <v>0.83399999999999996</v>
      </c>
      <c r="N128" s="37">
        <v>0</v>
      </c>
      <c r="O128" s="37">
        <v>0</v>
      </c>
      <c r="P128" s="37">
        <v>0</v>
      </c>
      <c r="Q128" s="37">
        <v>0.27179999999999999</v>
      </c>
      <c r="R128" s="37">
        <v>0</v>
      </c>
      <c r="S128" s="37">
        <v>0</v>
      </c>
      <c r="T128" s="37">
        <v>0.2712</v>
      </c>
      <c r="U128" s="37">
        <v>0</v>
      </c>
      <c r="V128" s="37">
        <v>0.4012</v>
      </c>
      <c r="W128" s="37">
        <v>0</v>
      </c>
      <c r="X128" s="37">
        <v>0</v>
      </c>
      <c r="Y128" s="37">
        <v>0</v>
      </c>
      <c r="Z128" s="37">
        <v>0</v>
      </c>
    </row>
    <row r="129" spans="1:26" ht="24.2" customHeight="1" thickBot="1">
      <c r="A129" s="1" t="s">
        <v>268</v>
      </c>
      <c r="B129" s="1" t="s">
        <v>269</v>
      </c>
      <c r="C129" s="1" t="s">
        <v>34</v>
      </c>
      <c r="D129" s="3">
        <v>138.9</v>
      </c>
      <c r="E129" s="6">
        <v>0</v>
      </c>
      <c r="F129" s="6">
        <v>201.638710218901</v>
      </c>
      <c r="G129" s="36">
        <v>1.4516</v>
      </c>
      <c r="H129" s="36">
        <v>1.4516</v>
      </c>
      <c r="I129" s="32">
        <f t="shared" si="2"/>
        <v>1.0416000000000001</v>
      </c>
      <c r="J129" s="33">
        <f t="shared" si="3"/>
        <v>1.0416000000000001</v>
      </c>
      <c r="K129" s="37">
        <v>0</v>
      </c>
      <c r="L129" s="37">
        <v>0</v>
      </c>
      <c r="M129" s="37">
        <v>0.41</v>
      </c>
      <c r="N129" s="37">
        <v>0</v>
      </c>
      <c r="O129" s="37">
        <v>0</v>
      </c>
      <c r="P129" s="37">
        <v>0</v>
      </c>
      <c r="Q129" s="37">
        <v>0.26669999999999999</v>
      </c>
      <c r="R129" s="37">
        <v>0</v>
      </c>
      <c r="S129" s="37">
        <v>0</v>
      </c>
      <c r="T129" s="37">
        <v>0.38979999999999998</v>
      </c>
      <c r="U129" s="37">
        <v>0</v>
      </c>
      <c r="V129" s="37">
        <v>0.3851</v>
      </c>
      <c r="W129" s="37">
        <v>0</v>
      </c>
      <c r="X129" s="37">
        <v>0</v>
      </c>
      <c r="Y129" s="37">
        <v>0</v>
      </c>
      <c r="Z129" s="37">
        <v>0</v>
      </c>
    </row>
    <row r="130" spans="1:26" ht="24.2" customHeight="1" thickBot="1">
      <c r="A130" s="1" t="s">
        <v>270</v>
      </c>
      <c r="B130" s="1" t="s">
        <v>271</v>
      </c>
      <c r="C130" s="1" t="s">
        <v>34</v>
      </c>
      <c r="D130" s="3">
        <v>161.6</v>
      </c>
      <c r="E130" s="6">
        <v>0</v>
      </c>
      <c r="F130" s="6">
        <v>248.57343069797599</v>
      </c>
      <c r="G130" s="36">
        <v>1.5382</v>
      </c>
      <c r="H130" s="36">
        <v>1.5382</v>
      </c>
      <c r="I130" s="32">
        <f t="shared" si="2"/>
        <v>1.1355</v>
      </c>
      <c r="J130" s="33">
        <f t="shared" si="3"/>
        <v>1.1355</v>
      </c>
      <c r="K130" s="37">
        <v>0</v>
      </c>
      <c r="L130" s="37">
        <v>0</v>
      </c>
      <c r="M130" s="37">
        <v>0.4027</v>
      </c>
      <c r="N130" s="37">
        <v>0</v>
      </c>
      <c r="O130" s="37">
        <v>0</v>
      </c>
      <c r="P130" s="37">
        <v>0</v>
      </c>
      <c r="Q130" s="37">
        <v>0.26550000000000001</v>
      </c>
      <c r="R130" s="37">
        <v>0</v>
      </c>
      <c r="S130" s="37">
        <v>0</v>
      </c>
      <c r="T130" s="37">
        <v>0.40129999999999999</v>
      </c>
      <c r="U130" s="37">
        <v>0</v>
      </c>
      <c r="V130" s="37">
        <v>0.46870000000000001</v>
      </c>
      <c r="W130" s="37">
        <v>0</v>
      </c>
      <c r="X130" s="37">
        <v>0</v>
      </c>
      <c r="Y130" s="37">
        <v>0</v>
      </c>
      <c r="Z130" s="37">
        <v>0</v>
      </c>
    </row>
    <row r="131" spans="1:26" ht="24.2" customHeight="1" thickBot="1">
      <c r="A131" s="1" t="s">
        <v>272</v>
      </c>
      <c r="B131" s="1" t="s">
        <v>273</v>
      </c>
      <c r="C131" s="1" t="s">
        <v>34</v>
      </c>
      <c r="D131" s="3">
        <v>155.80000000000001</v>
      </c>
      <c r="E131" s="6">
        <v>0</v>
      </c>
      <c r="F131" s="6">
        <v>160.93566988738499</v>
      </c>
      <c r="G131" s="36">
        <v>1.0328999999999999</v>
      </c>
      <c r="H131" s="36">
        <v>1.0328999999999999</v>
      </c>
      <c r="I131" s="32">
        <f t="shared" si="2"/>
        <v>0.77179999999999993</v>
      </c>
      <c r="J131" s="33">
        <f t="shared" si="3"/>
        <v>0.77179999999999993</v>
      </c>
      <c r="K131" s="37">
        <v>0</v>
      </c>
      <c r="L131" s="37">
        <v>0</v>
      </c>
      <c r="M131" s="37">
        <v>0.2611</v>
      </c>
      <c r="N131" s="37">
        <v>0</v>
      </c>
      <c r="O131" s="37">
        <v>0</v>
      </c>
      <c r="P131" s="37">
        <v>0</v>
      </c>
      <c r="Q131" s="37">
        <v>0.26579999999999998</v>
      </c>
      <c r="R131" s="37">
        <v>0</v>
      </c>
      <c r="S131" s="37">
        <v>0</v>
      </c>
      <c r="T131" s="37">
        <v>0.1196</v>
      </c>
      <c r="U131" s="37">
        <v>0</v>
      </c>
      <c r="V131" s="37">
        <v>0.38640000000000002</v>
      </c>
      <c r="W131" s="37">
        <v>0</v>
      </c>
      <c r="X131" s="37">
        <v>0</v>
      </c>
      <c r="Y131" s="37">
        <v>0</v>
      </c>
      <c r="Z131" s="37">
        <v>0</v>
      </c>
    </row>
    <row r="132" spans="1:26" ht="24.2" customHeight="1" thickBot="1">
      <c r="A132" s="1" t="s">
        <v>274</v>
      </c>
      <c r="B132" s="1" t="s">
        <v>275</v>
      </c>
      <c r="C132" s="1" t="s">
        <v>34</v>
      </c>
      <c r="D132" s="3">
        <v>39.6</v>
      </c>
      <c r="E132" s="6">
        <v>0</v>
      </c>
      <c r="F132" s="6">
        <v>54.867773547697198</v>
      </c>
      <c r="G132" s="36">
        <v>1.3855</v>
      </c>
      <c r="H132" s="36">
        <v>1.3855</v>
      </c>
      <c r="I132" s="32">
        <f t="shared" si="2"/>
        <v>0.76919999999999999</v>
      </c>
      <c r="J132" s="33">
        <f t="shared" si="3"/>
        <v>0.76919999999999999</v>
      </c>
      <c r="K132" s="37">
        <v>0</v>
      </c>
      <c r="L132" s="37">
        <v>0</v>
      </c>
      <c r="M132" s="37">
        <v>0.61629999999999996</v>
      </c>
      <c r="N132" s="37">
        <v>0</v>
      </c>
      <c r="O132" s="37">
        <v>0</v>
      </c>
      <c r="P132" s="37">
        <v>0</v>
      </c>
      <c r="Q132" s="37">
        <v>0.28870000000000001</v>
      </c>
      <c r="R132" s="37">
        <v>0</v>
      </c>
      <c r="S132" s="37">
        <v>0</v>
      </c>
      <c r="T132" s="37">
        <v>0.157</v>
      </c>
      <c r="U132" s="37">
        <v>0</v>
      </c>
      <c r="V132" s="37">
        <v>0.32350000000000001</v>
      </c>
      <c r="W132" s="37">
        <v>0</v>
      </c>
      <c r="X132" s="37">
        <v>0</v>
      </c>
      <c r="Y132" s="37">
        <v>0</v>
      </c>
      <c r="Z132" s="37">
        <v>0</v>
      </c>
    </row>
    <row r="133" spans="1:26" ht="24.2" customHeight="1" thickBot="1">
      <c r="A133" s="1" t="s">
        <v>276</v>
      </c>
      <c r="B133" s="1" t="s">
        <v>277</v>
      </c>
      <c r="C133" s="1" t="s">
        <v>34</v>
      </c>
      <c r="D133" s="3">
        <v>112.7</v>
      </c>
      <c r="E133" s="6">
        <v>0</v>
      </c>
      <c r="F133" s="6">
        <v>149.88638679645899</v>
      </c>
      <c r="G133" s="36">
        <v>1.33</v>
      </c>
      <c r="H133" s="36">
        <v>1.33</v>
      </c>
      <c r="I133" s="32">
        <f t="shared" si="2"/>
        <v>0.89690000000000003</v>
      </c>
      <c r="J133" s="33">
        <f t="shared" si="3"/>
        <v>0.89690000000000003</v>
      </c>
      <c r="K133" s="37">
        <v>0</v>
      </c>
      <c r="L133" s="37">
        <v>0</v>
      </c>
      <c r="M133" s="37">
        <v>0.43309999999999998</v>
      </c>
      <c r="N133" s="37">
        <v>0</v>
      </c>
      <c r="O133" s="37">
        <v>0</v>
      </c>
      <c r="P133" s="37">
        <v>0</v>
      </c>
      <c r="Q133" s="37">
        <v>0.26879999999999998</v>
      </c>
      <c r="R133" s="37">
        <v>0</v>
      </c>
      <c r="S133" s="37">
        <v>0</v>
      </c>
      <c r="T133" s="37">
        <v>0.23039999999999999</v>
      </c>
      <c r="U133" s="37">
        <v>0</v>
      </c>
      <c r="V133" s="37">
        <v>0.3977</v>
      </c>
      <c r="W133" s="37">
        <v>0</v>
      </c>
      <c r="X133" s="37">
        <v>0</v>
      </c>
      <c r="Y133" s="37">
        <v>0</v>
      </c>
      <c r="Z133" s="37">
        <v>0</v>
      </c>
    </row>
    <row r="134" spans="1:26" ht="24.2" customHeight="1" thickBot="1">
      <c r="A134" s="1" t="s">
        <v>278</v>
      </c>
      <c r="B134" s="1" t="s">
        <v>279</v>
      </c>
      <c r="C134" s="1" t="s">
        <v>34</v>
      </c>
      <c r="D134" s="3">
        <v>20.3</v>
      </c>
      <c r="E134" s="6">
        <v>0</v>
      </c>
      <c r="F134" s="6">
        <v>53.499435504731899</v>
      </c>
      <c r="G134" s="36">
        <v>2.6354000000000002</v>
      </c>
      <c r="H134" s="36">
        <v>2.6354000000000002</v>
      </c>
      <c r="I134" s="32">
        <f t="shared" si="2"/>
        <v>1.4331000000000003</v>
      </c>
      <c r="J134" s="33">
        <f t="shared" si="3"/>
        <v>1.4331000000000003</v>
      </c>
      <c r="K134" s="37">
        <v>0</v>
      </c>
      <c r="L134" s="37">
        <v>0</v>
      </c>
      <c r="M134" s="37">
        <v>1.2022999999999999</v>
      </c>
      <c r="N134" s="37">
        <v>0</v>
      </c>
      <c r="O134" s="37">
        <v>0</v>
      </c>
      <c r="P134" s="37">
        <v>0</v>
      </c>
      <c r="Q134" s="37">
        <v>0.318</v>
      </c>
      <c r="R134" s="37">
        <v>0</v>
      </c>
      <c r="S134" s="37">
        <v>0</v>
      </c>
      <c r="T134" s="37">
        <v>0.66679999999999995</v>
      </c>
      <c r="U134" s="37">
        <v>0</v>
      </c>
      <c r="V134" s="37">
        <v>0.44829999999999998</v>
      </c>
      <c r="W134" s="37">
        <v>0</v>
      </c>
      <c r="X134" s="37">
        <v>0</v>
      </c>
      <c r="Y134" s="37">
        <v>0</v>
      </c>
      <c r="Z134" s="37">
        <v>0</v>
      </c>
    </row>
    <row r="135" spans="1:26" ht="24.2" customHeight="1" thickBot="1">
      <c r="A135" s="1" t="s">
        <v>280</v>
      </c>
      <c r="B135" s="1" t="s">
        <v>281</v>
      </c>
      <c r="C135" s="1" t="s">
        <v>34</v>
      </c>
      <c r="D135" s="3">
        <v>255.1</v>
      </c>
      <c r="E135" s="6">
        <v>48.5</v>
      </c>
      <c r="F135" s="6">
        <v>443.69192419241898</v>
      </c>
      <c r="G135" s="36">
        <v>1.7393000000000001</v>
      </c>
      <c r="H135" s="36">
        <v>1.7393000000000001</v>
      </c>
      <c r="I135" s="32">
        <f t="shared" si="2"/>
        <v>1.0377000000000001</v>
      </c>
      <c r="J135" s="33">
        <f t="shared" si="3"/>
        <v>1.0377000000000001</v>
      </c>
      <c r="K135" s="37">
        <v>0</v>
      </c>
      <c r="L135" s="37">
        <v>0</v>
      </c>
      <c r="M135" s="37">
        <v>0.7016</v>
      </c>
      <c r="N135" s="37">
        <v>0</v>
      </c>
      <c r="O135" s="37">
        <v>0</v>
      </c>
      <c r="P135" s="37">
        <v>0</v>
      </c>
      <c r="Q135" s="37">
        <v>0.26269999999999999</v>
      </c>
      <c r="R135" s="37">
        <v>0</v>
      </c>
      <c r="S135" s="37">
        <v>0</v>
      </c>
      <c r="T135" s="37">
        <v>0.41170000000000001</v>
      </c>
      <c r="U135" s="37">
        <v>0</v>
      </c>
      <c r="V135" s="37">
        <v>0.36330000000000001</v>
      </c>
      <c r="W135" s="37">
        <v>0</v>
      </c>
      <c r="X135" s="37">
        <v>0</v>
      </c>
      <c r="Y135" s="37">
        <v>0</v>
      </c>
      <c r="Z135" s="37">
        <v>0</v>
      </c>
    </row>
    <row r="136" spans="1:26" ht="24.2" customHeight="1" thickBot="1">
      <c r="A136" s="1" t="s">
        <v>282</v>
      </c>
      <c r="B136" s="1" t="s">
        <v>283</v>
      </c>
      <c r="C136" s="1" t="s">
        <v>34</v>
      </c>
      <c r="D136" s="3">
        <v>215.5</v>
      </c>
      <c r="E136" s="6">
        <v>93.6</v>
      </c>
      <c r="F136" s="6">
        <v>251.017814471316</v>
      </c>
      <c r="G136" s="36">
        <v>1.1648000000000001</v>
      </c>
      <c r="H136" s="36">
        <v>1.1648000000000001</v>
      </c>
      <c r="I136" s="32">
        <f t="shared" si="2"/>
        <v>0.74950000000000006</v>
      </c>
      <c r="J136" s="33">
        <f t="shared" si="3"/>
        <v>0.74950000000000006</v>
      </c>
      <c r="K136" s="37">
        <v>0</v>
      </c>
      <c r="L136" s="37">
        <v>0</v>
      </c>
      <c r="M136" s="37">
        <v>0.4153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0.40679999999999999</v>
      </c>
      <c r="U136" s="37">
        <v>0</v>
      </c>
      <c r="V136" s="37">
        <v>0.3427</v>
      </c>
      <c r="W136" s="37">
        <v>0</v>
      </c>
      <c r="X136" s="37">
        <v>0</v>
      </c>
      <c r="Y136" s="37">
        <v>0</v>
      </c>
      <c r="Z136" s="37">
        <v>0</v>
      </c>
    </row>
    <row r="137" spans="1:26" ht="24.2" customHeight="1" thickBot="1">
      <c r="A137" s="1" t="s">
        <v>284</v>
      </c>
      <c r="B137" s="1" t="s">
        <v>285</v>
      </c>
      <c r="C137" s="1" t="s">
        <v>34</v>
      </c>
      <c r="D137" s="3">
        <v>184.7</v>
      </c>
      <c r="E137" s="6">
        <v>0</v>
      </c>
      <c r="F137" s="6">
        <v>286.61816670477901</v>
      </c>
      <c r="G137" s="36">
        <v>1.5518000000000001</v>
      </c>
      <c r="H137" s="36">
        <v>1.5518000000000001</v>
      </c>
      <c r="I137" s="32">
        <f t="shared" si="2"/>
        <v>1.1553</v>
      </c>
      <c r="J137" s="33">
        <f t="shared" si="3"/>
        <v>1.1553</v>
      </c>
      <c r="K137" s="37">
        <v>0</v>
      </c>
      <c r="L137" s="37">
        <v>0</v>
      </c>
      <c r="M137" s="37">
        <v>0.39650000000000002</v>
      </c>
      <c r="N137" s="37">
        <v>0</v>
      </c>
      <c r="O137" s="37">
        <v>0</v>
      </c>
      <c r="P137" s="37">
        <v>0</v>
      </c>
      <c r="Q137" s="37">
        <v>0.26450000000000001</v>
      </c>
      <c r="R137" s="37">
        <v>0</v>
      </c>
      <c r="S137" s="37">
        <v>0</v>
      </c>
      <c r="T137" s="37">
        <v>0.49869999999999998</v>
      </c>
      <c r="U137" s="37">
        <v>0</v>
      </c>
      <c r="V137" s="37">
        <v>0.3921</v>
      </c>
      <c r="W137" s="37">
        <v>0</v>
      </c>
      <c r="X137" s="37">
        <v>0</v>
      </c>
      <c r="Y137" s="37">
        <v>0</v>
      </c>
      <c r="Z137" s="37">
        <v>0</v>
      </c>
    </row>
    <row r="138" spans="1:26" ht="24.2" customHeight="1" thickBot="1">
      <c r="A138" s="1" t="s">
        <v>286</v>
      </c>
      <c r="B138" s="1" t="s">
        <v>287</v>
      </c>
      <c r="C138" s="1" t="s">
        <v>34</v>
      </c>
      <c r="D138" s="3">
        <v>165.4</v>
      </c>
      <c r="E138" s="6">
        <v>0</v>
      </c>
      <c r="F138" s="6">
        <v>230.389517939917</v>
      </c>
      <c r="G138" s="36">
        <v>1.393</v>
      </c>
      <c r="H138" s="36">
        <v>1.393</v>
      </c>
      <c r="I138" s="32">
        <f t="shared" si="2"/>
        <v>0.70430000000000004</v>
      </c>
      <c r="J138" s="33">
        <f t="shared" si="3"/>
        <v>0.70430000000000004</v>
      </c>
      <c r="K138" s="37">
        <v>0</v>
      </c>
      <c r="L138" s="37">
        <v>0</v>
      </c>
      <c r="M138" s="37">
        <v>0.68869999999999998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0.372</v>
      </c>
      <c r="U138" s="37">
        <v>0</v>
      </c>
      <c r="V138" s="37">
        <v>0.33229999999999998</v>
      </c>
      <c r="W138" s="37">
        <v>0</v>
      </c>
      <c r="X138" s="37">
        <v>0</v>
      </c>
      <c r="Y138" s="37">
        <v>0</v>
      </c>
      <c r="Z138" s="37">
        <v>0</v>
      </c>
    </row>
    <row r="139" spans="1:26" ht="24.2" customHeight="1" thickBot="1">
      <c r="A139" s="1" t="s">
        <v>288</v>
      </c>
      <c r="B139" s="1" t="s">
        <v>289</v>
      </c>
      <c r="C139" s="1" t="s">
        <v>34</v>
      </c>
      <c r="D139" s="3">
        <v>69.8</v>
      </c>
      <c r="E139" s="6">
        <v>47.6</v>
      </c>
      <c r="F139" s="6">
        <v>154.273879709124</v>
      </c>
      <c r="G139" s="36">
        <v>2.2103000000000002</v>
      </c>
      <c r="H139" s="36">
        <v>2.2103000000000002</v>
      </c>
      <c r="I139" s="32">
        <f t="shared" si="2"/>
        <v>1.5109000000000001</v>
      </c>
      <c r="J139" s="33">
        <f t="shared" si="3"/>
        <v>1.5109000000000001</v>
      </c>
      <c r="K139" s="37">
        <v>0</v>
      </c>
      <c r="L139" s="37">
        <v>0</v>
      </c>
      <c r="M139" s="37">
        <v>0.69940000000000002</v>
      </c>
      <c r="N139" s="37">
        <v>0</v>
      </c>
      <c r="O139" s="37">
        <v>0</v>
      </c>
      <c r="P139" s="37">
        <v>0</v>
      </c>
      <c r="Q139" s="37">
        <v>0.27539999999999998</v>
      </c>
      <c r="R139" s="37">
        <v>0</v>
      </c>
      <c r="S139" s="37">
        <v>0</v>
      </c>
      <c r="T139" s="37">
        <v>0.84950000000000003</v>
      </c>
      <c r="U139" s="37">
        <v>0</v>
      </c>
      <c r="V139" s="37">
        <v>0.38600000000000001</v>
      </c>
      <c r="W139" s="37">
        <v>0</v>
      </c>
      <c r="X139" s="37">
        <v>0</v>
      </c>
      <c r="Y139" s="37">
        <v>0</v>
      </c>
      <c r="Z139" s="37">
        <v>0</v>
      </c>
    </row>
    <row r="140" spans="1:26" ht="24.2" customHeight="1" thickBot="1">
      <c r="A140" s="1" t="s">
        <v>290</v>
      </c>
      <c r="B140" s="1" t="s">
        <v>291</v>
      </c>
      <c r="C140" s="1" t="s">
        <v>34</v>
      </c>
      <c r="D140" s="3">
        <v>228</v>
      </c>
      <c r="E140" s="6">
        <v>0</v>
      </c>
      <c r="F140" s="6">
        <v>298.30906865806298</v>
      </c>
      <c r="G140" s="36">
        <v>1.3083</v>
      </c>
      <c r="H140" s="36">
        <v>1.3083</v>
      </c>
      <c r="I140" s="32">
        <f t="shared" si="2"/>
        <v>0.88009999999999999</v>
      </c>
      <c r="J140" s="33">
        <f t="shared" si="3"/>
        <v>0.88009999999999999</v>
      </c>
      <c r="K140" s="37">
        <v>0</v>
      </c>
      <c r="L140" s="37">
        <v>0</v>
      </c>
      <c r="M140" s="37">
        <v>0.42820000000000003</v>
      </c>
      <c r="N140" s="37">
        <v>0</v>
      </c>
      <c r="O140" s="37">
        <v>0</v>
      </c>
      <c r="P140" s="37">
        <v>0</v>
      </c>
      <c r="Q140" s="37">
        <v>0.26329999999999998</v>
      </c>
      <c r="R140" s="37">
        <v>0</v>
      </c>
      <c r="S140" s="37">
        <v>0</v>
      </c>
      <c r="T140" s="37">
        <v>0.221</v>
      </c>
      <c r="U140" s="37">
        <v>0</v>
      </c>
      <c r="V140" s="37">
        <v>0.39579999999999999</v>
      </c>
      <c r="W140" s="37">
        <v>0</v>
      </c>
      <c r="X140" s="37">
        <v>0</v>
      </c>
      <c r="Y140" s="37">
        <v>0</v>
      </c>
      <c r="Z140" s="37">
        <v>0</v>
      </c>
    </row>
    <row r="141" spans="1:26" ht="24.2" customHeight="1" thickBot="1">
      <c r="A141" s="1" t="s">
        <v>292</v>
      </c>
      <c r="B141" s="1" t="s">
        <v>293</v>
      </c>
      <c r="C141" s="1" t="s">
        <v>34</v>
      </c>
      <c r="D141" s="3">
        <v>236</v>
      </c>
      <c r="E141" s="6">
        <v>56.5</v>
      </c>
      <c r="F141" s="6">
        <v>427.95526501344398</v>
      </c>
      <c r="G141" s="36">
        <v>1.8133999999999999</v>
      </c>
      <c r="H141" s="36">
        <v>1.8133999999999999</v>
      </c>
      <c r="I141" s="32">
        <f t="shared" ref="I141:I204" si="4">G141-K141-M141-O141-P141-Z141</f>
        <v>0.91709999999999992</v>
      </c>
      <c r="J141" s="33">
        <f t="shared" ref="J141:J204" si="5">I141+K141</f>
        <v>0.91709999999999992</v>
      </c>
      <c r="K141" s="37">
        <v>0</v>
      </c>
      <c r="L141" s="37">
        <v>0</v>
      </c>
      <c r="M141" s="37">
        <v>0.89629999999999999</v>
      </c>
      <c r="N141" s="37">
        <v>0</v>
      </c>
      <c r="O141" s="37">
        <v>0</v>
      </c>
      <c r="P141" s="37">
        <v>0</v>
      </c>
      <c r="Q141" s="37">
        <v>0.2631</v>
      </c>
      <c r="R141" s="37">
        <v>0</v>
      </c>
      <c r="S141" s="37">
        <v>0</v>
      </c>
      <c r="T141" s="37">
        <v>0.3604</v>
      </c>
      <c r="U141" s="37">
        <v>0</v>
      </c>
      <c r="V141" s="37">
        <v>0.29360000000000003</v>
      </c>
      <c r="W141" s="37">
        <v>0</v>
      </c>
      <c r="X141" s="37">
        <v>0</v>
      </c>
      <c r="Y141" s="37">
        <v>0</v>
      </c>
      <c r="Z141" s="37">
        <v>0</v>
      </c>
    </row>
    <row r="142" spans="1:26" ht="24.2" customHeight="1" thickBot="1">
      <c r="A142" s="1" t="s">
        <v>294</v>
      </c>
      <c r="B142" s="1" t="s">
        <v>295</v>
      </c>
      <c r="C142" s="1" t="s">
        <v>34</v>
      </c>
      <c r="D142" s="3">
        <v>139.5</v>
      </c>
      <c r="E142" s="6">
        <v>0</v>
      </c>
      <c r="F142" s="6">
        <v>226.18011172717499</v>
      </c>
      <c r="G142" s="36">
        <v>1.6214</v>
      </c>
      <c r="H142" s="36">
        <v>1.6214</v>
      </c>
      <c r="I142" s="32">
        <f t="shared" si="4"/>
        <v>1.0381999999999998</v>
      </c>
      <c r="J142" s="33">
        <f t="shared" si="5"/>
        <v>1.0381999999999998</v>
      </c>
      <c r="K142" s="37">
        <v>0</v>
      </c>
      <c r="L142" s="37">
        <v>0</v>
      </c>
      <c r="M142" s="37">
        <v>0.58320000000000005</v>
      </c>
      <c r="N142" s="37">
        <v>0</v>
      </c>
      <c r="O142" s="37">
        <v>0</v>
      </c>
      <c r="P142" s="37">
        <v>0</v>
      </c>
      <c r="Q142" s="37">
        <v>0.26669999999999999</v>
      </c>
      <c r="R142" s="37">
        <v>0</v>
      </c>
      <c r="S142" s="37">
        <v>0</v>
      </c>
      <c r="T142" s="37">
        <v>0.33660000000000001</v>
      </c>
      <c r="U142" s="37">
        <v>0</v>
      </c>
      <c r="V142" s="37">
        <v>0.43490000000000001</v>
      </c>
      <c r="W142" s="37">
        <v>0</v>
      </c>
      <c r="X142" s="37">
        <v>0</v>
      </c>
      <c r="Y142" s="37">
        <v>0</v>
      </c>
      <c r="Z142" s="37">
        <v>0</v>
      </c>
    </row>
    <row r="143" spans="1:26" ht="24.2" customHeight="1" thickBot="1">
      <c r="A143" s="1" t="s">
        <v>296</v>
      </c>
      <c r="B143" s="1" t="s">
        <v>297</v>
      </c>
      <c r="C143" s="1" t="s">
        <v>34</v>
      </c>
      <c r="D143" s="3">
        <v>52.9</v>
      </c>
      <c r="E143" s="6">
        <v>0</v>
      </c>
      <c r="F143" s="6">
        <v>63.084708963998303</v>
      </c>
      <c r="G143" s="36">
        <v>1.1924999999999999</v>
      </c>
      <c r="H143" s="36">
        <v>1.1924999999999999</v>
      </c>
      <c r="I143" s="32">
        <f t="shared" si="4"/>
        <v>1.0387</v>
      </c>
      <c r="J143" s="33">
        <f t="shared" si="5"/>
        <v>1.0387</v>
      </c>
      <c r="K143" s="37">
        <v>0</v>
      </c>
      <c r="L143" s="37">
        <v>0</v>
      </c>
      <c r="M143" s="37">
        <v>0.15379999999999999</v>
      </c>
      <c r="N143" s="37">
        <v>0</v>
      </c>
      <c r="O143" s="37">
        <v>0</v>
      </c>
      <c r="P143" s="37">
        <v>0</v>
      </c>
      <c r="Q143" s="37">
        <v>0.28100000000000003</v>
      </c>
      <c r="R143" s="37">
        <v>0</v>
      </c>
      <c r="S143" s="37">
        <v>0</v>
      </c>
      <c r="T143" s="37">
        <v>0.35899999999999999</v>
      </c>
      <c r="U143" s="37">
        <v>0</v>
      </c>
      <c r="V143" s="37">
        <v>0.3987</v>
      </c>
      <c r="W143" s="37">
        <v>0</v>
      </c>
      <c r="X143" s="37">
        <v>0</v>
      </c>
      <c r="Y143" s="37">
        <v>0</v>
      </c>
      <c r="Z143" s="37">
        <v>0</v>
      </c>
    </row>
    <row r="144" spans="1:26" ht="24.2" customHeight="1" thickBot="1">
      <c r="A144" s="1" t="s">
        <v>298</v>
      </c>
      <c r="B144" s="1" t="s">
        <v>299</v>
      </c>
      <c r="C144" s="1" t="s">
        <v>34</v>
      </c>
      <c r="D144" s="3">
        <v>156.19999999999999</v>
      </c>
      <c r="E144" s="6">
        <v>61.8</v>
      </c>
      <c r="F144" s="6">
        <v>262.19623598784699</v>
      </c>
      <c r="G144" s="36">
        <v>1.6787000000000001</v>
      </c>
      <c r="H144" s="36">
        <v>1.6787000000000001</v>
      </c>
      <c r="I144" s="32">
        <f t="shared" si="4"/>
        <v>1.1579000000000002</v>
      </c>
      <c r="J144" s="33">
        <f t="shared" si="5"/>
        <v>1.1579000000000002</v>
      </c>
      <c r="K144" s="37">
        <v>0</v>
      </c>
      <c r="L144" s="37">
        <v>0</v>
      </c>
      <c r="M144" s="37">
        <v>0.52080000000000004</v>
      </c>
      <c r="N144" s="37">
        <v>0</v>
      </c>
      <c r="O144" s="37">
        <v>0</v>
      </c>
      <c r="P144" s="37">
        <v>0</v>
      </c>
      <c r="Q144" s="37">
        <v>0.26579999999999998</v>
      </c>
      <c r="R144" s="37">
        <v>0</v>
      </c>
      <c r="S144" s="37">
        <v>0</v>
      </c>
      <c r="T144" s="37">
        <v>0.55359999999999998</v>
      </c>
      <c r="U144" s="37">
        <v>0</v>
      </c>
      <c r="V144" s="37">
        <v>0.33850000000000002</v>
      </c>
      <c r="W144" s="37">
        <v>0</v>
      </c>
      <c r="X144" s="37">
        <v>0</v>
      </c>
      <c r="Y144" s="37">
        <v>0</v>
      </c>
      <c r="Z144" s="37">
        <v>0</v>
      </c>
    </row>
    <row r="145" spans="1:26" ht="24.2" customHeight="1" thickBot="1">
      <c r="A145" s="1" t="s">
        <v>300</v>
      </c>
      <c r="B145" s="1" t="s">
        <v>301</v>
      </c>
      <c r="C145" s="1" t="s">
        <v>34</v>
      </c>
      <c r="D145" s="3">
        <v>182.9</v>
      </c>
      <c r="E145" s="6">
        <v>27.8</v>
      </c>
      <c r="F145" s="6">
        <v>316.73402870471102</v>
      </c>
      <c r="G145" s="36">
        <v>1.7316</v>
      </c>
      <c r="H145" s="36">
        <v>1.7316</v>
      </c>
      <c r="I145" s="32">
        <f t="shared" si="4"/>
        <v>1.2423999999999999</v>
      </c>
      <c r="J145" s="33">
        <f t="shared" si="5"/>
        <v>1.2423999999999999</v>
      </c>
      <c r="K145" s="37">
        <v>0</v>
      </c>
      <c r="L145" s="37">
        <v>0</v>
      </c>
      <c r="M145" s="37">
        <v>0.48920000000000002</v>
      </c>
      <c r="N145" s="37">
        <v>0</v>
      </c>
      <c r="O145" s="37">
        <v>0</v>
      </c>
      <c r="P145" s="37">
        <v>0</v>
      </c>
      <c r="Q145" s="37">
        <v>0.2646</v>
      </c>
      <c r="R145" s="37">
        <v>0</v>
      </c>
      <c r="S145" s="37">
        <v>0</v>
      </c>
      <c r="T145" s="37">
        <v>0.59089999999999998</v>
      </c>
      <c r="U145" s="37">
        <v>0</v>
      </c>
      <c r="V145" s="37">
        <v>0.38690000000000002</v>
      </c>
      <c r="W145" s="37">
        <v>0</v>
      </c>
      <c r="X145" s="37">
        <v>0</v>
      </c>
      <c r="Y145" s="37">
        <v>0</v>
      </c>
      <c r="Z145" s="37">
        <v>0</v>
      </c>
    </row>
    <row r="146" spans="1:26" ht="24.2" customHeight="1" thickBot="1">
      <c r="A146" s="1" t="s">
        <v>302</v>
      </c>
      <c r="B146" s="1" t="s">
        <v>303</v>
      </c>
      <c r="C146" s="1" t="s">
        <v>34</v>
      </c>
      <c r="D146" s="3">
        <v>239.3</v>
      </c>
      <c r="E146" s="6">
        <v>0</v>
      </c>
      <c r="F146" s="6">
        <v>370.74392652788902</v>
      </c>
      <c r="G146" s="36">
        <v>1.5492999999999999</v>
      </c>
      <c r="H146" s="36">
        <v>1.5492999999999999</v>
      </c>
      <c r="I146" s="32">
        <f t="shared" si="4"/>
        <v>1.0392999999999999</v>
      </c>
      <c r="J146" s="33">
        <f t="shared" si="5"/>
        <v>1.0392999999999999</v>
      </c>
      <c r="K146" s="37">
        <v>0</v>
      </c>
      <c r="L146" s="37">
        <v>0</v>
      </c>
      <c r="M146" s="37">
        <v>0.51</v>
      </c>
      <c r="N146" s="37">
        <v>0</v>
      </c>
      <c r="O146" s="37">
        <v>0</v>
      </c>
      <c r="P146" s="37">
        <v>0</v>
      </c>
      <c r="Q146" s="37">
        <v>0.26300000000000001</v>
      </c>
      <c r="R146" s="37">
        <v>0</v>
      </c>
      <c r="S146" s="37">
        <v>0</v>
      </c>
      <c r="T146" s="37">
        <v>0.38030000000000003</v>
      </c>
      <c r="U146" s="37">
        <v>0</v>
      </c>
      <c r="V146" s="37">
        <v>0.39600000000000002</v>
      </c>
      <c r="W146" s="37">
        <v>0</v>
      </c>
      <c r="X146" s="37">
        <v>0</v>
      </c>
      <c r="Y146" s="37">
        <v>0</v>
      </c>
      <c r="Z146" s="37">
        <v>0</v>
      </c>
    </row>
    <row r="147" spans="1:26" ht="24.2" customHeight="1" thickBot="1">
      <c r="A147" s="1" t="s">
        <v>304</v>
      </c>
      <c r="B147" s="1" t="s">
        <v>305</v>
      </c>
      <c r="C147" s="1" t="s">
        <v>34</v>
      </c>
      <c r="D147" s="3">
        <v>148.80000000000001</v>
      </c>
      <c r="E147" s="6">
        <v>15.1</v>
      </c>
      <c r="F147" s="6">
        <v>360.571553959271</v>
      </c>
      <c r="G147" s="36">
        <v>2.4230999999999998</v>
      </c>
      <c r="H147" s="36">
        <v>2.4230999999999998</v>
      </c>
      <c r="I147" s="32">
        <f t="shared" si="4"/>
        <v>1.3296999999999999</v>
      </c>
      <c r="J147" s="33">
        <f t="shared" si="5"/>
        <v>1.3296999999999999</v>
      </c>
      <c r="K147" s="37">
        <v>0</v>
      </c>
      <c r="L147" s="37">
        <v>0</v>
      </c>
      <c r="M147" s="37">
        <v>1.0933999999999999</v>
      </c>
      <c r="N147" s="37">
        <v>0</v>
      </c>
      <c r="O147" s="37">
        <v>0</v>
      </c>
      <c r="P147" s="37">
        <v>0</v>
      </c>
      <c r="Q147" s="37">
        <v>0.2661</v>
      </c>
      <c r="R147" s="37">
        <v>0</v>
      </c>
      <c r="S147" s="37">
        <v>0</v>
      </c>
      <c r="T147" s="37">
        <v>0.62519999999999998</v>
      </c>
      <c r="U147" s="37">
        <v>0</v>
      </c>
      <c r="V147" s="37">
        <v>0.43840000000000001</v>
      </c>
      <c r="W147" s="37">
        <v>0</v>
      </c>
      <c r="X147" s="37">
        <v>0</v>
      </c>
      <c r="Y147" s="37">
        <v>0</v>
      </c>
      <c r="Z147" s="37">
        <v>0</v>
      </c>
    </row>
    <row r="148" spans="1:26" ht="24.2" customHeight="1" thickBot="1">
      <c r="A148" s="1" t="s">
        <v>306</v>
      </c>
      <c r="B148" s="1" t="s">
        <v>307</v>
      </c>
      <c r="C148" s="1" t="s">
        <v>34</v>
      </c>
      <c r="D148" s="3">
        <v>75.8</v>
      </c>
      <c r="E148" s="6">
        <v>0</v>
      </c>
      <c r="F148" s="6">
        <v>98.361662095904606</v>
      </c>
      <c r="G148" s="36">
        <v>1.2976000000000001</v>
      </c>
      <c r="H148" s="36">
        <v>1.2976000000000001</v>
      </c>
      <c r="I148" s="32">
        <f t="shared" si="4"/>
        <v>0.97560000000000002</v>
      </c>
      <c r="J148" s="33">
        <f t="shared" si="5"/>
        <v>0.97560000000000002</v>
      </c>
      <c r="K148" s="37">
        <v>0</v>
      </c>
      <c r="L148" s="37">
        <v>0</v>
      </c>
      <c r="M148" s="37">
        <v>0.32200000000000001</v>
      </c>
      <c r="N148" s="37">
        <v>0</v>
      </c>
      <c r="O148" s="37">
        <v>0</v>
      </c>
      <c r="P148" s="37">
        <v>0</v>
      </c>
      <c r="Q148" s="37">
        <v>0.27400000000000002</v>
      </c>
      <c r="R148" s="37">
        <v>0</v>
      </c>
      <c r="S148" s="37">
        <v>0</v>
      </c>
      <c r="T148" s="37">
        <v>0.255</v>
      </c>
      <c r="U148" s="37">
        <v>0</v>
      </c>
      <c r="V148" s="37">
        <v>0.4466</v>
      </c>
      <c r="W148" s="37">
        <v>0</v>
      </c>
      <c r="X148" s="37">
        <v>0</v>
      </c>
      <c r="Y148" s="37">
        <v>0</v>
      </c>
      <c r="Z148" s="37">
        <v>0</v>
      </c>
    </row>
    <row r="149" spans="1:26" ht="24.2" customHeight="1" thickBot="1">
      <c r="A149" s="1" t="s">
        <v>308</v>
      </c>
      <c r="B149" s="1" t="s">
        <v>309</v>
      </c>
      <c r="C149" s="1" t="s">
        <v>34</v>
      </c>
      <c r="D149" s="3">
        <v>115.3</v>
      </c>
      <c r="E149" s="6">
        <v>0</v>
      </c>
      <c r="F149" s="6">
        <v>192.978528287892</v>
      </c>
      <c r="G149" s="36">
        <v>1.6737</v>
      </c>
      <c r="H149" s="36">
        <v>1.6737</v>
      </c>
      <c r="I149" s="32">
        <f t="shared" si="4"/>
        <v>0.96809999999999996</v>
      </c>
      <c r="J149" s="33">
        <f t="shared" si="5"/>
        <v>0.96809999999999996</v>
      </c>
      <c r="K149" s="37">
        <v>0</v>
      </c>
      <c r="L149" s="37">
        <v>0</v>
      </c>
      <c r="M149" s="37">
        <v>0.7056</v>
      </c>
      <c r="N149" s="37">
        <v>0</v>
      </c>
      <c r="O149" s="37">
        <v>0</v>
      </c>
      <c r="P149" s="37">
        <v>0</v>
      </c>
      <c r="Q149" s="37">
        <v>0.26850000000000002</v>
      </c>
      <c r="R149" s="37">
        <v>0</v>
      </c>
      <c r="S149" s="37">
        <v>0</v>
      </c>
      <c r="T149" s="37">
        <v>0.31609999999999999</v>
      </c>
      <c r="U149" s="37">
        <v>0</v>
      </c>
      <c r="V149" s="37">
        <v>0.38350000000000001</v>
      </c>
      <c r="W149" s="37">
        <v>0</v>
      </c>
      <c r="X149" s="37">
        <v>0</v>
      </c>
      <c r="Y149" s="37">
        <v>0</v>
      </c>
      <c r="Z149" s="37">
        <v>0</v>
      </c>
    </row>
    <row r="150" spans="1:26" ht="24.2" customHeight="1" thickBot="1">
      <c r="A150" s="1" t="s">
        <v>310</v>
      </c>
      <c r="B150" s="1" t="s">
        <v>311</v>
      </c>
      <c r="C150" s="1" t="s">
        <v>34</v>
      </c>
      <c r="D150" s="3">
        <v>213.1</v>
      </c>
      <c r="E150" s="6">
        <v>0</v>
      </c>
      <c r="F150" s="6">
        <v>230.733831110821</v>
      </c>
      <c r="G150" s="36">
        <v>1.0829</v>
      </c>
      <c r="H150" s="36">
        <v>1.0829</v>
      </c>
      <c r="I150" s="32">
        <f t="shared" si="4"/>
        <v>0.8538</v>
      </c>
      <c r="J150" s="33">
        <f t="shared" si="5"/>
        <v>0.8538</v>
      </c>
      <c r="K150" s="37">
        <v>0</v>
      </c>
      <c r="L150" s="37">
        <v>0</v>
      </c>
      <c r="M150" s="37">
        <v>0.2291</v>
      </c>
      <c r="N150" s="37">
        <v>0</v>
      </c>
      <c r="O150" s="37">
        <v>0</v>
      </c>
      <c r="P150" s="37">
        <v>0</v>
      </c>
      <c r="Q150" s="37">
        <v>0.26369999999999999</v>
      </c>
      <c r="R150" s="37">
        <v>0</v>
      </c>
      <c r="S150" s="37">
        <v>0</v>
      </c>
      <c r="T150" s="37">
        <v>0.21110000000000001</v>
      </c>
      <c r="U150" s="37">
        <v>0</v>
      </c>
      <c r="V150" s="37">
        <v>0.379</v>
      </c>
      <c r="W150" s="37">
        <v>0</v>
      </c>
      <c r="X150" s="37">
        <v>0</v>
      </c>
      <c r="Y150" s="37">
        <v>0</v>
      </c>
      <c r="Z150" s="37">
        <v>0</v>
      </c>
    </row>
    <row r="151" spans="1:26" ht="24.2" customHeight="1" thickBot="1">
      <c r="A151" s="1" t="s">
        <v>312</v>
      </c>
      <c r="B151" s="1" t="s">
        <v>313</v>
      </c>
      <c r="C151" s="1" t="s">
        <v>34</v>
      </c>
      <c r="D151" s="3">
        <v>164.2</v>
      </c>
      <c r="E151" s="6">
        <v>0</v>
      </c>
      <c r="F151" s="6">
        <v>242.68196177013499</v>
      </c>
      <c r="G151" s="36">
        <v>1.478</v>
      </c>
      <c r="H151" s="36">
        <v>1.478</v>
      </c>
      <c r="I151" s="32">
        <f t="shared" si="4"/>
        <v>0.93299999999999994</v>
      </c>
      <c r="J151" s="33">
        <f t="shared" si="5"/>
        <v>0.93299999999999994</v>
      </c>
      <c r="K151" s="37">
        <v>0</v>
      </c>
      <c r="L151" s="37">
        <v>0</v>
      </c>
      <c r="M151" s="37">
        <v>0.54500000000000004</v>
      </c>
      <c r="N151" s="37">
        <v>0</v>
      </c>
      <c r="O151" s="37">
        <v>0</v>
      </c>
      <c r="P151" s="37">
        <v>0</v>
      </c>
      <c r="Q151" s="37">
        <v>0.26540000000000002</v>
      </c>
      <c r="R151" s="37">
        <v>0</v>
      </c>
      <c r="S151" s="37">
        <v>0</v>
      </c>
      <c r="T151" s="37">
        <v>0.28789999999999999</v>
      </c>
      <c r="U151" s="37">
        <v>0</v>
      </c>
      <c r="V151" s="37">
        <v>0.37969999999999998</v>
      </c>
      <c r="W151" s="37">
        <v>0</v>
      </c>
      <c r="X151" s="37">
        <v>0</v>
      </c>
      <c r="Y151" s="37">
        <v>0</v>
      </c>
      <c r="Z151" s="37">
        <v>0</v>
      </c>
    </row>
    <row r="152" spans="1:26" ht="24.2" customHeight="1" thickBot="1">
      <c r="A152" s="1" t="s">
        <v>314</v>
      </c>
      <c r="B152" s="1" t="s">
        <v>315</v>
      </c>
      <c r="C152" s="1" t="s">
        <v>34</v>
      </c>
      <c r="D152" s="3">
        <v>34.299999999999997</v>
      </c>
      <c r="E152" s="6">
        <v>0</v>
      </c>
      <c r="F152" s="6">
        <v>40.846389282709801</v>
      </c>
      <c r="G152" s="36">
        <v>1.1909000000000001</v>
      </c>
      <c r="H152" s="36">
        <v>1.1909000000000001</v>
      </c>
      <c r="I152" s="32">
        <f t="shared" si="4"/>
        <v>0.9537000000000001</v>
      </c>
      <c r="J152" s="33">
        <f t="shared" si="5"/>
        <v>0.9537000000000001</v>
      </c>
      <c r="K152" s="37">
        <v>0</v>
      </c>
      <c r="L152" s="37">
        <v>0</v>
      </c>
      <c r="M152" s="37">
        <v>0.23719999999999999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37">
        <v>0.58250000000000002</v>
      </c>
      <c r="U152" s="37">
        <v>0</v>
      </c>
      <c r="V152" s="37">
        <v>0.37119999999999997</v>
      </c>
      <c r="W152" s="37">
        <v>0</v>
      </c>
      <c r="X152" s="37">
        <v>0</v>
      </c>
      <c r="Y152" s="37">
        <v>0</v>
      </c>
      <c r="Z152" s="37">
        <v>0</v>
      </c>
    </row>
    <row r="153" spans="1:26" ht="24.2" customHeight="1" thickBot="1">
      <c r="A153" s="1" t="s">
        <v>316</v>
      </c>
      <c r="B153" s="1" t="s">
        <v>317</v>
      </c>
      <c r="C153" s="1" t="s">
        <v>34</v>
      </c>
      <c r="D153" s="3">
        <v>113</v>
      </c>
      <c r="E153" s="6">
        <v>0</v>
      </c>
      <c r="F153" s="6">
        <v>187.77323768577801</v>
      </c>
      <c r="G153" s="36">
        <v>1.6617</v>
      </c>
      <c r="H153" s="36">
        <v>1.6617</v>
      </c>
      <c r="I153" s="32">
        <f t="shared" si="4"/>
        <v>1.0857000000000001</v>
      </c>
      <c r="J153" s="33">
        <f t="shared" si="5"/>
        <v>1.0857000000000001</v>
      </c>
      <c r="K153" s="37">
        <v>0</v>
      </c>
      <c r="L153" s="37">
        <v>0</v>
      </c>
      <c r="M153" s="37">
        <v>0.57599999999999996</v>
      </c>
      <c r="N153" s="37">
        <v>0</v>
      </c>
      <c r="O153" s="37">
        <v>0</v>
      </c>
      <c r="P153" s="37">
        <v>0</v>
      </c>
      <c r="Q153" s="37">
        <v>0.26869999999999999</v>
      </c>
      <c r="R153" s="37">
        <v>0</v>
      </c>
      <c r="S153" s="37">
        <v>0</v>
      </c>
      <c r="T153" s="37">
        <v>0.45879999999999999</v>
      </c>
      <c r="U153" s="37">
        <v>0</v>
      </c>
      <c r="V153" s="37">
        <v>0.35820000000000002</v>
      </c>
      <c r="W153" s="37">
        <v>0</v>
      </c>
      <c r="X153" s="37">
        <v>0</v>
      </c>
      <c r="Y153" s="37">
        <v>0</v>
      </c>
      <c r="Z153" s="37">
        <v>0</v>
      </c>
    </row>
    <row r="154" spans="1:26" ht="24.2" customHeight="1" thickBot="1">
      <c r="A154" s="1" t="s">
        <v>318</v>
      </c>
      <c r="B154" s="1" t="s">
        <v>319</v>
      </c>
      <c r="C154" s="1" t="s">
        <v>34</v>
      </c>
      <c r="D154" s="3">
        <v>43.4</v>
      </c>
      <c r="E154" s="6">
        <v>0</v>
      </c>
      <c r="F154" s="6">
        <v>49.885049209735598</v>
      </c>
      <c r="G154" s="36">
        <v>1.1494</v>
      </c>
      <c r="H154" s="36">
        <v>1.1494</v>
      </c>
      <c r="I154" s="32">
        <f t="shared" si="4"/>
        <v>1.1494</v>
      </c>
      <c r="J154" s="33">
        <f t="shared" si="5"/>
        <v>1.1494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0.28599999999999998</v>
      </c>
      <c r="R154" s="37">
        <v>0</v>
      </c>
      <c r="S154" s="37">
        <v>0</v>
      </c>
      <c r="T154" s="37">
        <v>0.46029999999999999</v>
      </c>
      <c r="U154" s="37">
        <v>0</v>
      </c>
      <c r="V154" s="37">
        <v>0.40310000000000001</v>
      </c>
      <c r="W154" s="37">
        <v>0</v>
      </c>
      <c r="X154" s="37">
        <v>0</v>
      </c>
      <c r="Y154" s="37">
        <v>0</v>
      </c>
      <c r="Z154" s="37">
        <v>0</v>
      </c>
    </row>
    <row r="155" spans="1:26" ht="24.2" customHeight="1" thickBot="1">
      <c r="A155" s="1" t="s">
        <v>320</v>
      </c>
      <c r="B155" s="1" t="s">
        <v>321</v>
      </c>
      <c r="C155" s="1" t="s">
        <v>34</v>
      </c>
      <c r="D155" s="3">
        <v>184.6</v>
      </c>
      <c r="E155" s="6">
        <v>0</v>
      </c>
      <c r="F155" s="6">
        <v>231.77603447670299</v>
      </c>
      <c r="G155" s="36">
        <v>1.2557</v>
      </c>
      <c r="H155" s="36">
        <v>1.2557</v>
      </c>
      <c r="I155" s="32">
        <f t="shared" si="4"/>
        <v>0.90310000000000001</v>
      </c>
      <c r="J155" s="33">
        <f t="shared" si="5"/>
        <v>0.90310000000000001</v>
      </c>
      <c r="K155" s="37">
        <v>0</v>
      </c>
      <c r="L155" s="37">
        <v>0</v>
      </c>
      <c r="M155" s="37">
        <v>0.35260000000000002</v>
      </c>
      <c r="N155" s="37">
        <v>0</v>
      </c>
      <c r="O155" s="37">
        <v>0</v>
      </c>
      <c r="P155" s="37">
        <v>0</v>
      </c>
      <c r="Q155" s="37">
        <v>0.2646</v>
      </c>
      <c r="R155" s="37">
        <v>0</v>
      </c>
      <c r="S155" s="37">
        <v>0</v>
      </c>
      <c r="T155" s="37">
        <v>0.29920000000000002</v>
      </c>
      <c r="U155" s="37">
        <v>0</v>
      </c>
      <c r="V155" s="37">
        <v>0.33929999999999999</v>
      </c>
      <c r="W155" s="37">
        <v>0</v>
      </c>
      <c r="X155" s="37">
        <v>0</v>
      </c>
      <c r="Y155" s="37">
        <v>0</v>
      </c>
      <c r="Z155" s="37">
        <v>0</v>
      </c>
    </row>
    <row r="156" spans="1:26" ht="24.2" customHeight="1" thickBot="1">
      <c r="A156" s="1" t="s">
        <v>322</v>
      </c>
      <c r="B156" s="1" t="s">
        <v>323</v>
      </c>
      <c r="C156" s="1" t="s">
        <v>34</v>
      </c>
      <c r="D156" s="3">
        <v>184.8</v>
      </c>
      <c r="E156" s="6">
        <v>0</v>
      </c>
      <c r="F156" s="6">
        <v>304.48574775866098</v>
      </c>
      <c r="G156" s="36">
        <v>1.6476999999999999</v>
      </c>
      <c r="H156" s="36">
        <v>1.6476999999999999</v>
      </c>
      <c r="I156" s="32">
        <f t="shared" si="4"/>
        <v>1.0753999999999999</v>
      </c>
      <c r="J156" s="33">
        <f t="shared" si="5"/>
        <v>1.0753999999999999</v>
      </c>
      <c r="K156" s="37">
        <v>0</v>
      </c>
      <c r="L156" s="37">
        <v>0</v>
      </c>
      <c r="M156" s="37">
        <v>0.57230000000000003</v>
      </c>
      <c r="N156" s="37">
        <v>0</v>
      </c>
      <c r="O156" s="37">
        <v>0</v>
      </c>
      <c r="P156" s="37">
        <v>0</v>
      </c>
      <c r="Q156" s="37">
        <v>0.26450000000000001</v>
      </c>
      <c r="R156" s="37">
        <v>0</v>
      </c>
      <c r="S156" s="37">
        <v>0</v>
      </c>
      <c r="T156" s="37">
        <v>0.4259</v>
      </c>
      <c r="U156" s="37">
        <v>0</v>
      </c>
      <c r="V156" s="37">
        <v>0.38500000000000001</v>
      </c>
      <c r="W156" s="37">
        <v>0</v>
      </c>
      <c r="X156" s="37">
        <v>0</v>
      </c>
      <c r="Y156" s="37">
        <v>0</v>
      </c>
      <c r="Z156" s="37">
        <v>0</v>
      </c>
    </row>
    <row r="157" spans="1:26" ht="24.2" customHeight="1" thickBot="1">
      <c r="A157" s="1" t="s">
        <v>324</v>
      </c>
      <c r="B157" s="1" t="s">
        <v>325</v>
      </c>
      <c r="C157" s="1" t="s">
        <v>34</v>
      </c>
      <c r="D157" s="3">
        <v>159.1</v>
      </c>
      <c r="E157" s="6">
        <v>0</v>
      </c>
      <c r="F157" s="6">
        <v>219.406738927379</v>
      </c>
      <c r="G157" s="36">
        <v>1.379</v>
      </c>
      <c r="H157" s="36">
        <v>1.379</v>
      </c>
      <c r="I157" s="32">
        <f t="shared" si="4"/>
        <v>0.96989999999999998</v>
      </c>
      <c r="J157" s="33">
        <f t="shared" si="5"/>
        <v>0.96989999999999998</v>
      </c>
      <c r="K157" s="37">
        <v>0</v>
      </c>
      <c r="L157" s="37">
        <v>0</v>
      </c>
      <c r="M157" s="37">
        <v>0.40910000000000002</v>
      </c>
      <c r="N157" s="37">
        <v>0</v>
      </c>
      <c r="O157" s="37">
        <v>0</v>
      </c>
      <c r="P157" s="37">
        <v>0</v>
      </c>
      <c r="Q157" s="37">
        <v>0.2656</v>
      </c>
      <c r="R157" s="37">
        <v>0</v>
      </c>
      <c r="S157" s="37">
        <v>0</v>
      </c>
      <c r="T157" s="37">
        <v>0.32450000000000001</v>
      </c>
      <c r="U157" s="37">
        <v>0</v>
      </c>
      <c r="V157" s="37">
        <v>0.37980000000000003</v>
      </c>
      <c r="W157" s="37">
        <v>0</v>
      </c>
      <c r="X157" s="37">
        <v>0</v>
      </c>
      <c r="Y157" s="37">
        <v>0</v>
      </c>
      <c r="Z157" s="37">
        <v>0</v>
      </c>
    </row>
    <row r="158" spans="1:26" ht="24.2" customHeight="1" thickBot="1">
      <c r="A158" s="1" t="s">
        <v>326</v>
      </c>
      <c r="B158" s="1" t="s">
        <v>327</v>
      </c>
      <c r="C158" s="1" t="s">
        <v>34</v>
      </c>
      <c r="D158" s="3">
        <v>32</v>
      </c>
      <c r="E158" s="6">
        <v>0</v>
      </c>
      <c r="F158" s="6">
        <v>86.8576492380883</v>
      </c>
      <c r="G158" s="36">
        <v>2.7141000000000002</v>
      </c>
      <c r="H158" s="36">
        <v>2.7141000000000002</v>
      </c>
      <c r="I158" s="32">
        <f t="shared" si="4"/>
        <v>0.93450000000000011</v>
      </c>
      <c r="J158" s="33">
        <f t="shared" si="5"/>
        <v>0.93450000000000011</v>
      </c>
      <c r="K158" s="37">
        <v>0</v>
      </c>
      <c r="L158" s="37">
        <v>0</v>
      </c>
      <c r="M158" s="37">
        <v>1.7796000000000001</v>
      </c>
      <c r="N158" s="37">
        <v>0</v>
      </c>
      <c r="O158" s="37">
        <v>0</v>
      </c>
      <c r="P158" s="37">
        <v>0</v>
      </c>
      <c r="Q158" s="37">
        <v>0.29599999999999999</v>
      </c>
      <c r="R158" s="37">
        <v>0</v>
      </c>
      <c r="S158" s="37">
        <v>0</v>
      </c>
      <c r="T158" s="37">
        <v>0.22389999999999999</v>
      </c>
      <c r="U158" s="37">
        <v>0</v>
      </c>
      <c r="V158" s="37">
        <v>0.41460000000000002</v>
      </c>
      <c r="W158" s="37">
        <v>0</v>
      </c>
      <c r="X158" s="37">
        <v>0</v>
      </c>
      <c r="Y158" s="37">
        <v>0</v>
      </c>
      <c r="Z158" s="37">
        <v>0</v>
      </c>
    </row>
    <row r="159" spans="1:26" ht="24.2" customHeight="1" thickBot="1">
      <c r="A159" s="1" t="s">
        <v>328</v>
      </c>
      <c r="B159" s="1" t="s">
        <v>329</v>
      </c>
      <c r="C159" s="1" t="s">
        <v>34</v>
      </c>
      <c r="D159" s="3">
        <v>209.2</v>
      </c>
      <c r="E159" s="6">
        <v>107.6</v>
      </c>
      <c r="F159" s="6">
        <v>426.08977615682102</v>
      </c>
      <c r="G159" s="36">
        <v>2.0367999999999999</v>
      </c>
      <c r="H159" s="36">
        <v>2.0367999999999999</v>
      </c>
      <c r="I159" s="32">
        <f t="shared" si="4"/>
        <v>0.83129999999999993</v>
      </c>
      <c r="J159" s="33">
        <f t="shared" si="5"/>
        <v>0.83129999999999993</v>
      </c>
      <c r="K159" s="37">
        <v>0</v>
      </c>
      <c r="L159" s="37">
        <v>0</v>
      </c>
      <c r="M159" s="37">
        <v>1.2055</v>
      </c>
      <c r="N159" s="37">
        <v>0</v>
      </c>
      <c r="O159" s="37">
        <v>0</v>
      </c>
      <c r="P159" s="37">
        <v>0</v>
      </c>
      <c r="Q159" s="37">
        <v>0.26379999999999998</v>
      </c>
      <c r="R159" s="37">
        <v>0</v>
      </c>
      <c r="S159" s="37">
        <v>0</v>
      </c>
      <c r="T159" s="37">
        <v>0.10199999999999999</v>
      </c>
      <c r="U159" s="37">
        <v>0</v>
      </c>
      <c r="V159" s="37">
        <v>0.46550000000000002</v>
      </c>
      <c r="W159" s="37">
        <v>0</v>
      </c>
      <c r="X159" s="37">
        <v>0</v>
      </c>
      <c r="Y159" s="37">
        <v>0</v>
      </c>
      <c r="Z159" s="37">
        <v>0</v>
      </c>
    </row>
    <row r="160" spans="1:26" ht="24.2" customHeight="1" thickBot="1">
      <c r="A160" s="1" t="s">
        <v>330</v>
      </c>
      <c r="B160" s="1" t="s">
        <v>331</v>
      </c>
      <c r="C160" s="1" t="s">
        <v>34</v>
      </c>
      <c r="D160" s="3">
        <v>219.3</v>
      </c>
      <c r="E160" s="6">
        <v>0</v>
      </c>
      <c r="F160" s="6">
        <v>289.95705122028102</v>
      </c>
      <c r="G160" s="36">
        <v>1.3223</v>
      </c>
      <c r="H160" s="36">
        <v>1.3223</v>
      </c>
      <c r="I160" s="32">
        <f t="shared" si="4"/>
        <v>0.84000000000000008</v>
      </c>
      <c r="J160" s="33">
        <f t="shared" si="5"/>
        <v>0.84000000000000008</v>
      </c>
      <c r="K160" s="37">
        <v>0</v>
      </c>
      <c r="L160" s="37">
        <v>0</v>
      </c>
      <c r="M160" s="37">
        <v>0.48230000000000001</v>
      </c>
      <c r="N160" s="37">
        <v>0</v>
      </c>
      <c r="O160" s="37">
        <v>0</v>
      </c>
      <c r="P160" s="37">
        <v>0</v>
      </c>
      <c r="Q160" s="37">
        <v>0.26350000000000001</v>
      </c>
      <c r="R160" s="37">
        <v>0</v>
      </c>
      <c r="S160" s="37">
        <v>0</v>
      </c>
      <c r="T160" s="37">
        <v>0.1134</v>
      </c>
      <c r="U160" s="37">
        <v>0</v>
      </c>
      <c r="V160" s="37">
        <v>0.46310000000000001</v>
      </c>
      <c r="W160" s="37">
        <v>0</v>
      </c>
      <c r="X160" s="37">
        <v>0</v>
      </c>
      <c r="Y160" s="37">
        <v>0</v>
      </c>
      <c r="Z160" s="37">
        <v>0</v>
      </c>
    </row>
    <row r="161" spans="1:26" ht="24.2" customHeight="1" thickBot="1">
      <c r="A161" s="1" t="s">
        <v>332</v>
      </c>
      <c r="B161" s="1" t="s">
        <v>333</v>
      </c>
      <c r="C161" s="1" t="s">
        <v>34</v>
      </c>
      <c r="D161" s="3">
        <v>187.8</v>
      </c>
      <c r="E161" s="6">
        <v>0</v>
      </c>
      <c r="F161" s="6">
        <v>309.18097600678698</v>
      </c>
      <c r="G161" s="36">
        <v>1.6463000000000001</v>
      </c>
      <c r="H161" s="36">
        <v>1.6463000000000001</v>
      </c>
      <c r="I161" s="32">
        <f t="shared" si="4"/>
        <v>1.0398000000000001</v>
      </c>
      <c r="J161" s="33">
        <f t="shared" si="5"/>
        <v>1.0398000000000001</v>
      </c>
      <c r="K161" s="37">
        <v>0</v>
      </c>
      <c r="L161" s="37">
        <v>0</v>
      </c>
      <c r="M161" s="37">
        <v>0.60650000000000004</v>
      </c>
      <c r="N161" s="37">
        <v>0</v>
      </c>
      <c r="O161" s="37">
        <v>0</v>
      </c>
      <c r="P161" s="37">
        <v>0</v>
      </c>
      <c r="Q161" s="37">
        <v>0.26440000000000002</v>
      </c>
      <c r="R161" s="37">
        <v>0</v>
      </c>
      <c r="S161" s="37">
        <v>0</v>
      </c>
      <c r="T161" s="37">
        <v>0.4325</v>
      </c>
      <c r="U161" s="37">
        <v>0</v>
      </c>
      <c r="V161" s="37">
        <v>0.34289999999999998</v>
      </c>
      <c r="W161" s="37">
        <v>0</v>
      </c>
      <c r="X161" s="37">
        <v>0</v>
      </c>
      <c r="Y161" s="37">
        <v>0</v>
      </c>
      <c r="Z161" s="37">
        <v>0</v>
      </c>
    </row>
    <row r="162" spans="1:26" ht="24.2" customHeight="1" thickBot="1">
      <c r="A162" s="1" t="s">
        <v>334</v>
      </c>
      <c r="B162" s="1" t="s">
        <v>335</v>
      </c>
      <c r="C162" s="1" t="s">
        <v>34</v>
      </c>
      <c r="D162" s="3">
        <v>227.9</v>
      </c>
      <c r="E162" s="6">
        <v>110.1</v>
      </c>
      <c r="F162" s="6">
        <v>316.56360448161701</v>
      </c>
      <c r="G162" s="36">
        <v>1.3889</v>
      </c>
      <c r="H162" s="36">
        <v>1.3889</v>
      </c>
      <c r="I162" s="32">
        <f t="shared" si="4"/>
        <v>0.85350000000000004</v>
      </c>
      <c r="J162" s="33">
        <f t="shared" si="5"/>
        <v>0.85350000000000004</v>
      </c>
      <c r="K162" s="37">
        <v>0</v>
      </c>
      <c r="L162" s="37">
        <v>0</v>
      </c>
      <c r="M162" s="37">
        <v>0.53539999999999999</v>
      </c>
      <c r="N162" s="37">
        <v>0</v>
      </c>
      <c r="O162" s="37">
        <v>0</v>
      </c>
      <c r="P162" s="37">
        <v>0</v>
      </c>
      <c r="Q162" s="37">
        <v>0.26329999999999998</v>
      </c>
      <c r="R162" s="37">
        <v>0</v>
      </c>
      <c r="S162" s="37">
        <v>0</v>
      </c>
      <c r="T162" s="37">
        <v>0.31159999999999999</v>
      </c>
      <c r="U162" s="37">
        <v>0</v>
      </c>
      <c r="V162" s="37">
        <v>0.27860000000000001</v>
      </c>
      <c r="W162" s="37">
        <v>0</v>
      </c>
      <c r="X162" s="37">
        <v>0</v>
      </c>
      <c r="Y162" s="37">
        <v>0</v>
      </c>
      <c r="Z162" s="37">
        <v>0</v>
      </c>
    </row>
    <row r="163" spans="1:26" ht="24.2" customHeight="1" thickBot="1">
      <c r="A163" s="1" t="s">
        <v>336</v>
      </c>
      <c r="B163" s="1" t="s">
        <v>337</v>
      </c>
      <c r="C163" s="1" t="s">
        <v>34</v>
      </c>
      <c r="D163" s="3">
        <v>413.4</v>
      </c>
      <c r="E163" s="6">
        <v>51.1</v>
      </c>
      <c r="F163" s="6">
        <v>537.86345358646804</v>
      </c>
      <c r="G163" s="36">
        <v>1.3010999999999999</v>
      </c>
      <c r="H163" s="36">
        <v>1.3010999999999999</v>
      </c>
      <c r="I163" s="32">
        <f t="shared" si="4"/>
        <v>0.71069999999999989</v>
      </c>
      <c r="J163" s="33">
        <f t="shared" si="5"/>
        <v>0.71069999999999989</v>
      </c>
      <c r="K163" s="37">
        <v>0</v>
      </c>
      <c r="L163" s="37">
        <v>0</v>
      </c>
      <c r="M163" s="37">
        <v>0.59040000000000004</v>
      </c>
      <c r="N163" s="37">
        <v>0</v>
      </c>
      <c r="O163" s="37">
        <v>0</v>
      </c>
      <c r="P163" s="37">
        <v>0</v>
      </c>
      <c r="Q163" s="37">
        <v>0.2767</v>
      </c>
      <c r="R163" s="37">
        <v>0</v>
      </c>
      <c r="S163" s="37">
        <v>0</v>
      </c>
      <c r="T163" s="37">
        <v>0</v>
      </c>
      <c r="U163" s="37">
        <v>0</v>
      </c>
      <c r="V163" s="37">
        <v>0.434</v>
      </c>
      <c r="W163" s="37">
        <v>0</v>
      </c>
      <c r="X163" s="37">
        <v>0</v>
      </c>
      <c r="Y163" s="37">
        <v>0</v>
      </c>
      <c r="Z163" s="37">
        <v>0</v>
      </c>
    </row>
    <row r="164" spans="1:26" ht="24.2" customHeight="1" thickBot="1">
      <c r="A164" s="1" t="s">
        <v>338</v>
      </c>
      <c r="B164" s="1" t="s">
        <v>339</v>
      </c>
      <c r="C164" s="1" t="s">
        <v>34</v>
      </c>
      <c r="D164" s="3">
        <v>335.6</v>
      </c>
      <c r="E164" s="6">
        <v>0</v>
      </c>
      <c r="F164" s="6">
        <v>340.99812912031899</v>
      </c>
      <c r="G164" s="36">
        <v>1.0586</v>
      </c>
      <c r="H164" s="36">
        <v>1.0586</v>
      </c>
      <c r="I164" s="32">
        <f t="shared" si="4"/>
        <v>0.72509999999999997</v>
      </c>
      <c r="J164" s="33">
        <f t="shared" si="5"/>
        <v>0.72509999999999997</v>
      </c>
      <c r="K164" s="37">
        <v>0</v>
      </c>
      <c r="L164" s="37">
        <v>0</v>
      </c>
      <c r="M164" s="37">
        <v>0.33350000000000002</v>
      </c>
      <c r="N164" s="37">
        <v>0</v>
      </c>
      <c r="O164" s="37">
        <v>0</v>
      </c>
      <c r="P164" s="37">
        <v>0</v>
      </c>
      <c r="Q164" s="37">
        <v>0.2286</v>
      </c>
      <c r="R164" s="37">
        <v>0</v>
      </c>
      <c r="S164" s="37">
        <v>0</v>
      </c>
      <c r="T164" s="37">
        <v>0.24129999999999999</v>
      </c>
      <c r="U164" s="37">
        <v>0</v>
      </c>
      <c r="V164" s="37">
        <v>0.25519999999999998</v>
      </c>
      <c r="W164" s="37">
        <v>0</v>
      </c>
      <c r="X164" s="37">
        <v>0</v>
      </c>
      <c r="Y164" s="37">
        <v>0</v>
      </c>
      <c r="Z164" s="37">
        <v>0</v>
      </c>
    </row>
    <row r="165" spans="1:26" ht="24.2" customHeight="1" thickBot="1">
      <c r="A165" s="1" t="s">
        <v>340</v>
      </c>
      <c r="B165" s="1" t="s">
        <v>341</v>
      </c>
      <c r="C165" s="1" t="s">
        <v>34</v>
      </c>
      <c r="D165" s="3">
        <v>227.6</v>
      </c>
      <c r="E165" s="6">
        <v>28.4</v>
      </c>
      <c r="F165" s="6">
        <v>474.505097101123</v>
      </c>
      <c r="G165" s="36">
        <v>2.0848</v>
      </c>
      <c r="H165" s="36">
        <v>2.0848</v>
      </c>
      <c r="I165" s="32">
        <f t="shared" si="4"/>
        <v>1.2269000000000001</v>
      </c>
      <c r="J165" s="33">
        <f t="shared" si="5"/>
        <v>1.2269000000000001</v>
      </c>
      <c r="K165" s="37">
        <v>0</v>
      </c>
      <c r="L165" s="37">
        <v>0</v>
      </c>
      <c r="M165" s="37">
        <v>0.8579</v>
      </c>
      <c r="N165" s="37">
        <v>0</v>
      </c>
      <c r="O165" s="37">
        <v>0</v>
      </c>
      <c r="P165" s="37">
        <v>0</v>
      </c>
      <c r="Q165" s="37">
        <v>0.26329999999999998</v>
      </c>
      <c r="R165" s="37">
        <v>0</v>
      </c>
      <c r="S165" s="37">
        <v>0</v>
      </c>
      <c r="T165" s="37">
        <v>0.58609999999999995</v>
      </c>
      <c r="U165" s="37">
        <v>0</v>
      </c>
      <c r="V165" s="37">
        <v>0.3775</v>
      </c>
      <c r="W165" s="37">
        <v>0</v>
      </c>
      <c r="X165" s="37">
        <v>0</v>
      </c>
      <c r="Y165" s="37">
        <v>0</v>
      </c>
      <c r="Z165" s="37">
        <v>0</v>
      </c>
    </row>
    <row r="166" spans="1:26" ht="24.2" customHeight="1" thickBot="1">
      <c r="A166" s="1" t="s">
        <v>342</v>
      </c>
      <c r="B166" s="1" t="s">
        <v>343</v>
      </c>
      <c r="C166" s="1" t="s">
        <v>34</v>
      </c>
      <c r="D166" s="3">
        <v>270</v>
      </c>
      <c r="E166" s="6">
        <v>0</v>
      </c>
      <c r="F166" s="6">
        <v>282.87882612559503</v>
      </c>
      <c r="G166" s="36">
        <v>1.0477000000000001</v>
      </c>
      <c r="H166" s="36">
        <v>1.0477000000000001</v>
      </c>
      <c r="I166" s="32">
        <f t="shared" si="4"/>
        <v>0.77650000000000008</v>
      </c>
      <c r="J166" s="33">
        <f t="shared" si="5"/>
        <v>0.77650000000000008</v>
      </c>
      <c r="K166" s="37">
        <v>0</v>
      </c>
      <c r="L166" s="37">
        <v>0</v>
      </c>
      <c r="M166" s="37">
        <v>0.2712</v>
      </c>
      <c r="N166" s="37">
        <v>0</v>
      </c>
      <c r="O166" s="37">
        <v>0</v>
      </c>
      <c r="P166" s="37">
        <v>0</v>
      </c>
      <c r="Q166" s="37">
        <v>0.26250000000000001</v>
      </c>
      <c r="R166" s="37">
        <v>0</v>
      </c>
      <c r="S166" s="37">
        <v>0</v>
      </c>
      <c r="T166" s="37">
        <v>8.0600000000000005E-2</v>
      </c>
      <c r="U166" s="37">
        <v>0</v>
      </c>
      <c r="V166" s="37">
        <v>0.43340000000000001</v>
      </c>
      <c r="W166" s="37">
        <v>0</v>
      </c>
      <c r="X166" s="37">
        <v>0</v>
      </c>
      <c r="Y166" s="37">
        <v>0</v>
      </c>
      <c r="Z166" s="37">
        <v>0</v>
      </c>
    </row>
    <row r="167" spans="1:26" ht="24.2" customHeight="1" thickBot="1">
      <c r="A167" s="1" t="s">
        <v>344</v>
      </c>
      <c r="B167" s="1" t="s">
        <v>345</v>
      </c>
      <c r="C167" s="1" t="s">
        <v>34</v>
      </c>
      <c r="D167" s="3">
        <v>373.9</v>
      </c>
      <c r="E167" s="6">
        <v>52.2</v>
      </c>
      <c r="F167" s="6">
        <v>439.36136056926802</v>
      </c>
      <c r="G167" s="36">
        <v>1.175</v>
      </c>
      <c r="H167" s="36">
        <v>1.175</v>
      </c>
      <c r="I167" s="32">
        <f t="shared" si="4"/>
        <v>0.76160000000000005</v>
      </c>
      <c r="J167" s="33">
        <f t="shared" si="5"/>
        <v>0.76160000000000005</v>
      </c>
      <c r="K167" s="37">
        <v>0</v>
      </c>
      <c r="L167" s="37">
        <v>0</v>
      </c>
      <c r="M167" s="37">
        <v>0.41339999999999999</v>
      </c>
      <c r="N167" s="37">
        <v>0</v>
      </c>
      <c r="O167" s="37">
        <v>0</v>
      </c>
      <c r="P167" s="37">
        <v>0</v>
      </c>
      <c r="Q167" s="37">
        <v>0.26119999999999999</v>
      </c>
      <c r="R167" s="37">
        <v>0</v>
      </c>
      <c r="S167" s="37">
        <v>0</v>
      </c>
      <c r="T167" s="37">
        <v>6.2E-2</v>
      </c>
      <c r="U167" s="37">
        <v>0</v>
      </c>
      <c r="V167" s="37">
        <v>0.43840000000000001</v>
      </c>
      <c r="W167" s="37">
        <v>0</v>
      </c>
      <c r="X167" s="37">
        <v>0</v>
      </c>
      <c r="Y167" s="37">
        <v>0</v>
      </c>
      <c r="Z167" s="37">
        <v>0</v>
      </c>
    </row>
    <row r="168" spans="1:26" ht="24.2" customHeight="1" thickBot="1">
      <c r="A168" s="1" t="s">
        <v>346</v>
      </c>
      <c r="B168" s="1" t="s">
        <v>347</v>
      </c>
      <c r="C168" s="1" t="s">
        <v>34</v>
      </c>
      <c r="D168" s="3">
        <v>429.1</v>
      </c>
      <c r="E168" s="6">
        <v>197</v>
      </c>
      <c r="F168" s="6">
        <v>571.75114749034105</v>
      </c>
      <c r="G168" s="36">
        <v>1.3325</v>
      </c>
      <c r="H168" s="36">
        <v>1.3325</v>
      </c>
      <c r="I168" s="32">
        <f t="shared" si="4"/>
        <v>0.80159999999999998</v>
      </c>
      <c r="J168" s="33">
        <f t="shared" si="5"/>
        <v>0.80159999999999998</v>
      </c>
      <c r="K168" s="37">
        <v>0</v>
      </c>
      <c r="L168" s="37">
        <v>0</v>
      </c>
      <c r="M168" s="37">
        <v>0.53090000000000004</v>
      </c>
      <c r="N168" s="37">
        <v>0</v>
      </c>
      <c r="O168" s="37">
        <v>0</v>
      </c>
      <c r="P168" s="37">
        <v>0</v>
      </c>
      <c r="Q168" s="37">
        <v>0.26079999999999998</v>
      </c>
      <c r="R168" s="37">
        <v>0</v>
      </c>
      <c r="S168" s="37">
        <v>0</v>
      </c>
      <c r="T168" s="37">
        <v>6.0999999999999999E-2</v>
      </c>
      <c r="U168" s="37">
        <v>0</v>
      </c>
      <c r="V168" s="37">
        <v>0.4798</v>
      </c>
      <c r="W168" s="37">
        <v>0</v>
      </c>
      <c r="X168" s="37">
        <v>0</v>
      </c>
      <c r="Y168" s="37">
        <v>0</v>
      </c>
      <c r="Z168" s="37">
        <v>0</v>
      </c>
    </row>
    <row r="169" spans="1:26" ht="24.2" customHeight="1" thickBot="1">
      <c r="A169" s="1" t="s">
        <v>348</v>
      </c>
      <c r="B169" s="1" t="s">
        <v>349</v>
      </c>
      <c r="C169" s="1" t="s">
        <v>34</v>
      </c>
      <c r="D169" s="3">
        <v>217.9</v>
      </c>
      <c r="E169" s="6">
        <v>58.2</v>
      </c>
      <c r="F169" s="6">
        <v>223.66420544376999</v>
      </c>
      <c r="G169" s="36">
        <v>1.0265</v>
      </c>
      <c r="H169" s="36">
        <v>1.0265</v>
      </c>
      <c r="I169" s="32">
        <f t="shared" si="4"/>
        <v>0.76509999999999989</v>
      </c>
      <c r="J169" s="33">
        <f t="shared" si="5"/>
        <v>0.76509999999999989</v>
      </c>
      <c r="K169" s="37">
        <v>0</v>
      </c>
      <c r="L169" s="37">
        <v>0</v>
      </c>
      <c r="M169" s="37">
        <v>0.26140000000000002</v>
      </c>
      <c r="N169" s="37">
        <v>0</v>
      </c>
      <c r="O169" s="37">
        <v>0</v>
      </c>
      <c r="P169" s="37">
        <v>0</v>
      </c>
      <c r="Q169" s="37">
        <v>0.26350000000000001</v>
      </c>
      <c r="R169" s="37">
        <v>0</v>
      </c>
      <c r="S169" s="37">
        <v>0</v>
      </c>
      <c r="T169" s="37">
        <v>5.8000000000000003E-2</v>
      </c>
      <c r="U169" s="37">
        <v>0</v>
      </c>
      <c r="V169" s="37">
        <v>0.44359999999999999</v>
      </c>
      <c r="W169" s="37">
        <v>0</v>
      </c>
      <c r="X169" s="37">
        <v>0</v>
      </c>
      <c r="Y169" s="37">
        <v>0</v>
      </c>
      <c r="Z169" s="37">
        <v>0</v>
      </c>
    </row>
    <row r="170" spans="1:26" ht="24.2" customHeight="1" thickBot="1">
      <c r="A170" s="1" t="s">
        <v>350</v>
      </c>
      <c r="B170" s="1" t="s">
        <v>351</v>
      </c>
      <c r="C170" s="1" t="s">
        <v>34</v>
      </c>
      <c r="D170" s="3">
        <v>280.10000000000002</v>
      </c>
      <c r="E170" s="6">
        <v>69.2</v>
      </c>
      <c r="F170" s="6">
        <v>316.66192693991297</v>
      </c>
      <c r="G170" s="36">
        <v>1.1306</v>
      </c>
      <c r="H170" s="36">
        <v>1.1306</v>
      </c>
      <c r="I170" s="32">
        <f t="shared" si="4"/>
        <v>0.72389999999999999</v>
      </c>
      <c r="J170" s="33">
        <f t="shared" si="5"/>
        <v>0.72389999999999999</v>
      </c>
      <c r="K170" s="37">
        <v>0</v>
      </c>
      <c r="L170" s="37">
        <v>0</v>
      </c>
      <c r="M170" s="37">
        <v>0.40670000000000001</v>
      </c>
      <c r="N170" s="37">
        <v>0</v>
      </c>
      <c r="O170" s="37">
        <v>0</v>
      </c>
      <c r="P170" s="37">
        <v>0</v>
      </c>
      <c r="Q170" s="37">
        <v>0.26229999999999998</v>
      </c>
      <c r="R170" s="37">
        <v>0</v>
      </c>
      <c r="S170" s="37">
        <v>0</v>
      </c>
      <c r="T170" s="37">
        <v>6.5299999999999997E-2</v>
      </c>
      <c r="U170" s="37">
        <v>0</v>
      </c>
      <c r="V170" s="37">
        <v>0.39629999999999999</v>
      </c>
      <c r="W170" s="37">
        <v>0</v>
      </c>
      <c r="X170" s="37">
        <v>0</v>
      </c>
      <c r="Y170" s="37">
        <v>0</v>
      </c>
      <c r="Z170" s="37">
        <v>0</v>
      </c>
    </row>
    <row r="171" spans="1:26" ht="24.2" customHeight="1" thickBot="1">
      <c r="A171" s="1" t="s">
        <v>352</v>
      </c>
      <c r="B171" s="1" t="s">
        <v>353</v>
      </c>
      <c r="C171" s="1" t="s">
        <v>34</v>
      </c>
      <c r="D171" s="3">
        <v>148.1</v>
      </c>
      <c r="E171" s="6">
        <v>0</v>
      </c>
      <c r="F171" s="6">
        <v>162.58280798432099</v>
      </c>
      <c r="G171" s="36">
        <v>1.0978000000000001</v>
      </c>
      <c r="H171" s="36">
        <v>1.0978000000000001</v>
      </c>
      <c r="I171" s="32">
        <f t="shared" si="4"/>
        <v>0.71330000000000005</v>
      </c>
      <c r="J171" s="33">
        <f t="shared" si="5"/>
        <v>0.71330000000000005</v>
      </c>
      <c r="K171" s="37">
        <v>0</v>
      </c>
      <c r="L171" s="37">
        <v>0</v>
      </c>
      <c r="M171" s="37">
        <v>0.38450000000000001</v>
      </c>
      <c r="N171" s="37">
        <v>0</v>
      </c>
      <c r="O171" s="37">
        <v>0</v>
      </c>
      <c r="P171" s="37">
        <v>0</v>
      </c>
      <c r="Q171" s="37">
        <v>0.26619999999999999</v>
      </c>
      <c r="R171" s="37">
        <v>0</v>
      </c>
      <c r="S171" s="37">
        <v>0</v>
      </c>
      <c r="T171" s="37">
        <v>6.1800000000000001E-2</v>
      </c>
      <c r="U171" s="37">
        <v>0</v>
      </c>
      <c r="V171" s="37">
        <v>0.38529999999999998</v>
      </c>
      <c r="W171" s="37">
        <v>0</v>
      </c>
      <c r="X171" s="37">
        <v>0</v>
      </c>
      <c r="Y171" s="37">
        <v>0</v>
      </c>
      <c r="Z171" s="37">
        <v>0</v>
      </c>
    </row>
    <row r="172" spans="1:26" ht="24.2" customHeight="1" thickBot="1">
      <c r="A172" s="1" t="s">
        <v>354</v>
      </c>
      <c r="B172" s="1" t="s">
        <v>355</v>
      </c>
      <c r="C172" s="1" t="s">
        <v>34</v>
      </c>
      <c r="D172" s="3">
        <v>301.89999999999998</v>
      </c>
      <c r="E172" s="6">
        <v>0</v>
      </c>
      <c r="F172" s="6">
        <v>332.733322330514</v>
      </c>
      <c r="G172" s="36">
        <v>1.1021000000000001</v>
      </c>
      <c r="H172" s="36">
        <v>1.1021000000000001</v>
      </c>
      <c r="I172" s="32">
        <f t="shared" si="4"/>
        <v>0.69790000000000008</v>
      </c>
      <c r="J172" s="33">
        <f t="shared" si="5"/>
        <v>0.69790000000000008</v>
      </c>
      <c r="K172" s="37">
        <v>0</v>
      </c>
      <c r="L172" s="37">
        <v>0</v>
      </c>
      <c r="M172" s="37">
        <v>0.4042</v>
      </c>
      <c r="N172" s="37">
        <v>0</v>
      </c>
      <c r="O172" s="37">
        <v>0</v>
      </c>
      <c r="P172" s="37">
        <v>0</v>
      </c>
      <c r="Q172" s="37">
        <v>0.26200000000000001</v>
      </c>
      <c r="R172" s="37">
        <v>0</v>
      </c>
      <c r="S172" s="37">
        <v>0</v>
      </c>
      <c r="T172" s="37">
        <v>6.0600000000000001E-2</v>
      </c>
      <c r="U172" s="37">
        <v>0</v>
      </c>
      <c r="V172" s="37">
        <v>0.37530000000000002</v>
      </c>
      <c r="W172" s="37">
        <v>0</v>
      </c>
      <c r="X172" s="37">
        <v>0</v>
      </c>
      <c r="Y172" s="37">
        <v>0</v>
      </c>
      <c r="Z172" s="37">
        <v>0</v>
      </c>
    </row>
    <row r="173" spans="1:26" ht="24.2" customHeight="1" thickBot="1">
      <c r="A173" s="1" t="s">
        <v>356</v>
      </c>
      <c r="B173" s="1" t="s">
        <v>357</v>
      </c>
      <c r="C173" s="1" t="s">
        <v>34</v>
      </c>
      <c r="D173" s="3">
        <v>281.8</v>
      </c>
      <c r="E173" s="6">
        <v>0</v>
      </c>
      <c r="F173" s="6">
        <v>343.84032848435999</v>
      </c>
      <c r="G173" s="36">
        <v>1.2201</v>
      </c>
      <c r="H173" s="36">
        <v>1.2201</v>
      </c>
      <c r="I173" s="32">
        <f t="shared" si="4"/>
        <v>0.87369999999999992</v>
      </c>
      <c r="J173" s="33">
        <f t="shared" si="5"/>
        <v>0.87369999999999992</v>
      </c>
      <c r="K173" s="37">
        <v>0</v>
      </c>
      <c r="L173" s="37">
        <v>0</v>
      </c>
      <c r="M173" s="37">
        <v>0.34639999999999999</v>
      </c>
      <c r="N173" s="37">
        <v>0</v>
      </c>
      <c r="O173" s="37">
        <v>0</v>
      </c>
      <c r="P173" s="37">
        <v>0</v>
      </c>
      <c r="Q173" s="37">
        <v>0.26229999999999998</v>
      </c>
      <c r="R173" s="37">
        <v>0</v>
      </c>
      <c r="S173" s="37">
        <v>0</v>
      </c>
      <c r="T173" s="37">
        <v>0.25559999999999999</v>
      </c>
      <c r="U173" s="37">
        <v>0</v>
      </c>
      <c r="V173" s="37">
        <v>0.35580000000000001</v>
      </c>
      <c r="W173" s="37">
        <v>0</v>
      </c>
      <c r="X173" s="37">
        <v>0</v>
      </c>
      <c r="Y173" s="37">
        <v>0</v>
      </c>
      <c r="Z173" s="37">
        <v>0</v>
      </c>
    </row>
    <row r="174" spans="1:26" ht="24.2" customHeight="1" thickBot="1">
      <c r="A174" s="1" t="s">
        <v>358</v>
      </c>
      <c r="B174" s="1" t="s">
        <v>359</v>
      </c>
      <c r="C174" s="1" t="s">
        <v>34</v>
      </c>
      <c r="D174" s="3">
        <v>123.1</v>
      </c>
      <c r="E174" s="6">
        <v>0</v>
      </c>
      <c r="F174" s="6">
        <v>227.56182032840701</v>
      </c>
      <c r="G174" s="36">
        <v>1.8486</v>
      </c>
      <c r="H174" s="36">
        <v>1.8486</v>
      </c>
      <c r="I174" s="32">
        <f t="shared" si="4"/>
        <v>1.2538</v>
      </c>
      <c r="J174" s="33">
        <f t="shared" si="5"/>
        <v>1.2538</v>
      </c>
      <c r="K174" s="37">
        <v>0</v>
      </c>
      <c r="L174" s="37">
        <v>0</v>
      </c>
      <c r="M174" s="37">
        <v>0.5948</v>
      </c>
      <c r="N174" s="37">
        <v>0</v>
      </c>
      <c r="O174" s="37">
        <v>0</v>
      </c>
      <c r="P174" s="37">
        <v>0</v>
      </c>
      <c r="Q174" s="37">
        <v>0.26790000000000003</v>
      </c>
      <c r="R174" s="37">
        <v>0</v>
      </c>
      <c r="S174" s="37">
        <v>0</v>
      </c>
      <c r="T174" s="37">
        <v>0.57289999999999996</v>
      </c>
      <c r="U174" s="37">
        <v>0</v>
      </c>
      <c r="V174" s="37">
        <v>0.41299999999999998</v>
      </c>
      <c r="W174" s="37">
        <v>0</v>
      </c>
      <c r="X174" s="37">
        <v>0</v>
      </c>
      <c r="Y174" s="37">
        <v>0</v>
      </c>
      <c r="Z174" s="37">
        <v>0</v>
      </c>
    </row>
    <row r="175" spans="1:26" ht="24.2" customHeight="1" thickBot="1">
      <c r="A175" s="1" t="s">
        <v>360</v>
      </c>
      <c r="B175" s="1" t="s">
        <v>361</v>
      </c>
      <c r="C175" s="1" t="s">
        <v>34</v>
      </c>
      <c r="D175" s="3">
        <v>222</v>
      </c>
      <c r="E175" s="6">
        <v>0</v>
      </c>
      <c r="F175" s="6">
        <v>394.12873535146002</v>
      </c>
      <c r="G175" s="36">
        <v>1.7754000000000001</v>
      </c>
      <c r="H175" s="36">
        <v>1.7754000000000001</v>
      </c>
      <c r="I175" s="32">
        <f t="shared" si="4"/>
        <v>1.0424000000000002</v>
      </c>
      <c r="J175" s="33">
        <f t="shared" si="5"/>
        <v>1.0424000000000002</v>
      </c>
      <c r="K175" s="37">
        <v>0</v>
      </c>
      <c r="L175" s="37">
        <v>0</v>
      </c>
      <c r="M175" s="37">
        <v>0.73299999999999998</v>
      </c>
      <c r="N175" s="37">
        <v>0</v>
      </c>
      <c r="O175" s="37">
        <v>0</v>
      </c>
      <c r="P175" s="37">
        <v>0</v>
      </c>
      <c r="Q175" s="37">
        <v>0.26340000000000002</v>
      </c>
      <c r="R175" s="37">
        <v>0</v>
      </c>
      <c r="S175" s="37">
        <v>0</v>
      </c>
      <c r="T175" s="37">
        <v>0.4259</v>
      </c>
      <c r="U175" s="37">
        <v>0</v>
      </c>
      <c r="V175" s="37">
        <v>0.35310000000000002</v>
      </c>
      <c r="W175" s="37">
        <v>0</v>
      </c>
      <c r="X175" s="37">
        <v>0</v>
      </c>
      <c r="Y175" s="37">
        <v>0</v>
      </c>
      <c r="Z175" s="37">
        <v>0</v>
      </c>
    </row>
    <row r="176" spans="1:26" ht="24.2" customHeight="1" thickBot="1">
      <c r="A176" s="1" t="s">
        <v>362</v>
      </c>
      <c r="B176" s="1" t="s">
        <v>363</v>
      </c>
      <c r="C176" s="1" t="s">
        <v>34</v>
      </c>
      <c r="D176" s="3">
        <v>171.8</v>
      </c>
      <c r="E176" s="6">
        <v>80.400000000000006</v>
      </c>
      <c r="F176" s="6">
        <v>278.16635814730603</v>
      </c>
      <c r="G176" s="36">
        <v>1.619</v>
      </c>
      <c r="H176" s="36">
        <v>1.619</v>
      </c>
      <c r="I176" s="32">
        <f t="shared" si="4"/>
        <v>1.0508</v>
      </c>
      <c r="J176" s="33">
        <f t="shared" si="5"/>
        <v>1.0508</v>
      </c>
      <c r="K176" s="37">
        <v>0</v>
      </c>
      <c r="L176" s="37">
        <v>0</v>
      </c>
      <c r="M176" s="37">
        <v>0.56820000000000004</v>
      </c>
      <c r="N176" s="37">
        <v>0</v>
      </c>
      <c r="O176" s="37">
        <v>0</v>
      </c>
      <c r="P176" s="37">
        <v>0</v>
      </c>
      <c r="Q176" s="37">
        <v>0.26500000000000001</v>
      </c>
      <c r="R176" s="37">
        <v>0</v>
      </c>
      <c r="S176" s="37">
        <v>0</v>
      </c>
      <c r="T176" s="37">
        <v>0.41539999999999999</v>
      </c>
      <c r="U176" s="37">
        <v>0</v>
      </c>
      <c r="V176" s="37">
        <v>0.37040000000000001</v>
      </c>
      <c r="W176" s="37">
        <v>0</v>
      </c>
      <c r="X176" s="37">
        <v>0</v>
      </c>
      <c r="Y176" s="37">
        <v>0</v>
      </c>
      <c r="Z176" s="37">
        <v>0</v>
      </c>
    </row>
    <row r="177" spans="1:26" ht="24.2" customHeight="1" thickBot="1">
      <c r="A177" s="1" t="s">
        <v>364</v>
      </c>
      <c r="B177" s="1" t="s">
        <v>365</v>
      </c>
      <c r="C177" s="1" t="s">
        <v>34</v>
      </c>
      <c r="D177" s="3">
        <v>251.7</v>
      </c>
      <c r="E177" s="6">
        <v>28.8</v>
      </c>
      <c r="F177" s="6">
        <v>441.83162613078599</v>
      </c>
      <c r="G177" s="36">
        <v>1.7554000000000001</v>
      </c>
      <c r="H177" s="36">
        <v>1.7554000000000001</v>
      </c>
      <c r="I177" s="32">
        <f t="shared" si="4"/>
        <v>1.2382</v>
      </c>
      <c r="J177" s="33">
        <f t="shared" si="5"/>
        <v>1.2382</v>
      </c>
      <c r="K177" s="37">
        <v>0</v>
      </c>
      <c r="L177" s="37">
        <v>0</v>
      </c>
      <c r="M177" s="37">
        <v>0.51719999999999999</v>
      </c>
      <c r="N177" s="37">
        <v>0</v>
      </c>
      <c r="O177" s="37">
        <v>0</v>
      </c>
      <c r="P177" s="37">
        <v>0</v>
      </c>
      <c r="Q177" s="37">
        <v>0.26279999999999998</v>
      </c>
      <c r="R177" s="37">
        <v>0</v>
      </c>
      <c r="S177" s="37">
        <v>0</v>
      </c>
      <c r="T177" s="37">
        <v>0.59770000000000001</v>
      </c>
      <c r="U177" s="37">
        <v>0</v>
      </c>
      <c r="V177" s="37">
        <v>0.37769999999999998</v>
      </c>
      <c r="W177" s="37">
        <v>0</v>
      </c>
      <c r="X177" s="37">
        <v>0</v>
      </c>
      <c r="Y177" s="37">
        <v>0</v>
      </c>
      <c r="Z177" s="37">
        <v>0</v>
      </c>
    </row>
    <row r="178" spans="1:26" ht="24.2" customHeight="1" thickBot="1">
      <c r="A178" s="1" t="s">
        <v>366</v>
      </c>
      <c r="B178" s="1" t="s">
        <v>367</v>
      </c>
      <c r="C178" s="1" t="s">
        <v>34</v>
      </c>
      <c r="D178" s="3">
        <v>155.9</v>
      </c>
      <c r="E178" s="6">
        <v>0</v>
      </c>
      <c r="F178" s="6">
        <v>248.53364013685601</v>
      </c>
      <c r="G178" s="36">
        <v>1.5943000000000001</v>
      </c>
      <c r="H178" s="36">
        <v>1.5943000000000001</v>
      </c>
      <c r="I178" s="32">
        <f t="shared" si="4"/>
        <v>0.91590000000000005</v>
      </c>
      <c r="J178" s="33">
        <f t="shared" si="5"/>
        <v>0.91590000000000005</v>
      </c>
      <c r="K178" s="37">
        <v>0</v>
      </c>
      <c r="L178" s="37">
        <v>0</v>
      </c>
      <c r="M178" s="37">
        <v>0.6784</v>
      </c>
      <c r="N178" s="37">
        <v>0</v>
      </c>
      <c r="O178" s="37">
        <v>0</v>
      </c>
      <c r="P178" s="37">
        <v>0</v>
      </c>
      <c r="Q178" s="37">
        <v>0.26579999999999998</v>
      </c>
      <c r="R178" s="37">
        <v>0</v>
      </c>
      <c r="S178" s="37">
        <v>0</v>
      </c>
      <c r="T178" s="37">
        <v>0.313</v>
      </c>
      <c r="U178" s="37">
        <v>0</v>
      </c>
      <c r="V178" s="37">
        <v>0.33710000000000001</v>
      </c>
      <c r="W178" s="37">
        <v>0</v>
      </c>
      <c r="X178" s="37">
        <v>0</v>
      </c>
      <c r="Y178" s="37">
        <v>0</v>
      </c>
      <c r="Z178" s="37">
        <v>0</v>
      </c>
    </row>
    <row r="179" spans="1:26" ht="24.2" customHeight="1" thickBot="1">
      <c r="A179" s="1" t="s">
        <v>368</v>
      </c>
      <c r="B179" s="1" t="s">
        <v>369</v>
      </c>
      <c r="C179" s="1" t="s">
        <v>34</v>
      </c>
      <c r="D179" s="3">
        <v>134</v>
      </c>
      <c r="E179" s="6">
        <v>0</v>
      </c>
      <c r="F179" s="6">
        <v>248.15775168972701</v>
      </c>
      <c r="G179" s="36">
        <v>1.8517999999999999</v>
      </c>
      <c r="H179" s="36">
        <v>1.8517999999999999</v>
      </c>
      <c r="I179" s="32">
        <f t="shared" si="4"/>
        <v>1.1839999999999999</v>
      </c>
      <c r="J179" s="33">
        <f t="shared" si="5"/>
        <v>1.1839999999999999</v>
      </c>
      <c r="K179" s="37">
        <v>0</v>
      </c>
      <c r="L179" s="37">
        <v>0</v>
      </c>
      <c r="M179" s="37">
        <v>0.66779999999999995</v>
      </c>
      <c r="N179" s="37">
        <v>0</v>
      </c>
      <c r="O179" s="37">
        <v>0</v>
      </c>
      <c r="P179" s="37">
        <v>0</v>
      </c>
      <c r="Q179" s="37">
        <v>0.26700000000000002</v>
      </c>
      <c r="R179" s="37">
        <v>0</v>
      </c>
      <c r="S179" s="37">
        <v>0</v>
      </c>
      <c r="T179" s="37">
        <v>0.52629999999999999</v>
      </c>
      <c r="U179" s="37">
        <v>0</v>
      </c>
      <c r="V179" s="37">
        <v>0.39069999999999999</v>
      </c>
      <c r="W179" s="37">
        <v>0</v>
      </c>
      <c r="X179" s="37">
        <v>0</v>
      </c>
      <c r="Y179" s="37">
        <v>0</v>
      </c>
      <c r="Z179" s="37">
        <v>0</v>
      </c>
    </row>
    <row r="180" spans="1:26" ht="24.2" customHeight="1" thickBot="1">
      <c r="A180" s="1" t="s">
        <v>370</v>
      </c>
      <c r="B180" s="1" t="s">
        <v>371</v>
      </c>
      <c r="C180" s="1" t="s">
        <v>34</v>
      </c>
      <c r="D180" s="3">
        <v>161</v>
      </c>
      <c r="E180" s="6">
        <v>0</v>
      </c>
      <c r="F180" s="6">
        <v>227.61303088748801</v>
      </c>
      <c r="G180" s="36">
        <v>1.4137999999999999</v>
      </c>
      <c r="H180" s="36">
        <v>1.4137999999999999</v>
      </c>
      <c r="I180" s="32">
        <f t="shared" si="4"/>
        <v>1.0095000000000001</v>
      </c>
      <c r="J180" s="33">
        <f t="shared" si="5"/>
        <v>1.0095000000000001</v>
      </c>
      <c r="K180" s="37">
        <v>0</v>
      </c>
      <c r="L180" s="37">
        <v>0</v>
      </c>
      <c r="M180" s="37">
        <v>0.40429999999999999</v>
      </c>
      <c r="N180" s="37">
        <v>0</v>
      </c>
      <c r="O180" s="37">
        <v>0</v>
      </c>
      <c r="P180" s="37">
        <v>0</v>
      </c>
      <c r="Q180" s="37">
        <v>0.26550000000000001</v>
      </c>
      <c r="R180" s="37">
        <v>0</v>
      </c>
      <c r="S180" s="37">
        <v>0</v>
      </c>
      <c r="T180" s="37">
        <v>0.35870000000000002</v>
      </c>
      <c r="U180" s="37">
        <v>0</v>
      </c>
      <c r="V180" s="37">
        <v>0.38529999999999998</v>
      </c>
      <c r="W180" s="37">
        <v>0</v>
      </c>
      <c r="X180" s="37">
        <v>0</v>
      </c>
      <c r="Y180" s="37">
        <v>0</v>
      </c>
      <c r="Z180" s="37">
        <v>0</v>
      </c>
    </row>
    <row r="181" spans="1:26" ht="24.2" customHeight="1" thickBot="1">
      <c r="A181" s="1" t="s">
        <v>372</v>
      </c>
      <c r="B181" s="1" t="s">
        <v>373</v>
      </c>
      <c r="C181" s="1" t="s">
        <v>34</v>
      </c>
      <c r="D181" s="3">
        <v>137.69999999999999</v>
      </c>
      <c r="E181" s="6">
        <v>0</v>
      </c>
      <c r="F181" s="6">
        <v>196.09410822676799</v>
      </c>
      <c r="G181" s="36">
        <v>1.4239999999999999</v>
      </c>
      <c r="H181" s="36">
        <v>1.4239999999999999</v>
      </c>
      <c r="I181" s="32">
        <f t="shared" si="4"/>
        <v>0.83319999999999994</v>
      </c>
      <c r="J181" s="33">
        <f t="shared" si="5"/>
        <v>0.83319999999999994</v>
      </c>
      <c r="K181" s="37">
        <v>0</v>
      </c>
      <c r="L181" s="37">
        <v>0</v>
      </c>
      <c r="M181" s="37">
        <v>0.59079999999999999</v>
      </c>
      <c r="N181" s="37">
        <v>0</v>
      </c>
      <c r="O181" s="37">
        <v>0</v>
      </c>
      <c r="P181" s="37">
        <v>0</v>
      </c>
      <c r="Q181" s="37">
        <v>0.26679999999999998</v>
      </c>
      <c r="R181" s="37">
        <v>0</v>
      </c>
      <c r="S181" s="37">
        <v>0</v>
      </c>
      <c r="T181" s="37">
        <v>0.18540000000000001</v>
      </c>
      <c r="U181" s="37">
        <v>0</v>
      </c>
      <c r="V181" s="37">
        <v>0.38100000000000001</v>
      </c>
      <c r="W181" s="37">
        <v>0</v>
      </c>
      <c r="X181" s="37">
        <v>0</v>
      </c>
      <c r="Y181" s="37">
        <v>0</v>
      </c>
      <c r="Z181" s="37">
        <v>0</v>
      </c>
    </row>
    <row r="182" spans="1:26" ht="24.2" customHeight="1" thickBot="1">
      <c r="A182" s="1" t="s">
        <v>374</v>
      </c>
      <c r="B182" s="1" t="s">
        <v>375</v>
      </c>
      <c r="C182" s="1" t="s">
        <v>34</v>
      </c>
      <c r="D182" s="3">
        <v>244.4</v>
      </c>
      <c r="E182" s="6">
        <v>0</v>
      </c>
      <c r="F182" s="6">
        <v>347.54533308854099</v>
      </c>
      <c r="G182" s="36">
        <v>1.4219999999999999</v>
      </c>
      <c r="H182" s="36">
        <v>1.4219999999999999</v>
      </c>
      <c r="I182" s="32">
        <f t="shared" si="4"/>
        <v>0.95589999999999997</v>
      </c>
      <c r="J182" s="33">
        <f t="shared" si="5"/>
        <v>0.95589999999999997</v>
      </c>
      <c r="K182" s="37">
        <v>0</v>
      </c>
      <c r="L182" s="37">
        <v>0</v>
      </c>
      <c r="M182" s="37">
        <v>0.46610000000000001</v>
      </c>
      <c r="N182" s="37">
        <v>0</v>
      </c>
      <c r="O182" s="37">
        <v>0</v>
      </c>
      <c r="P182" s="37">
        <v>0</v>
      </c>
      <c r="Q182" s="37">
        <v>0.26290000000000002</v>
      </c>
      <c r="R182" s="37">
        <v>0</v>
      </c>
      <c r="S182" s="37">
        <v>0</v>
      </c>
      <c r="T182" s="37">
        <v>0.45379999999999998</v>
      </c>
      <c r="U182" s="37">
        <v>0</v>
      </c>
      <c r="V182" s="37">
        <v>0.2392</v>
      </c>
      <c r="W182" s="37">
        <v>0</v>
      </c>
      <c r="X182" s="37">
        <v>0</v>
      </c>
      <c r="Y182" s="37">
        <v>0</v>
      </c>
      <c r="Z182" s="37">
        <v>0</v>
      </c>
    </row>
    <row r="183" spans="1:26" ht="24.2" customHeight="1" thickBot="1">
      <c r="A183" s="1" t="s">
        <v>376</v>
      </c>
      <c r="B183" s="1" t="s">
        <v>377</v>
      </c>
      <c r="C183" s="1" t="s">
        <v>34</v>
      </c>
      <c r="D183" s="3">
        <v>135.30000000000001</v>
      </c>
      <c r="E183" s="6">
        <v>44.4</v>
      </c>
      <c r="F183" s="6">
        <v>241.03755479686899</v>
      </c>
      <c r="G183" s="36">
        <v>1.7816000000000001</v>
      </c>
      <c r="H183" s="36">
        <v>1.7816000000000001</v>
      </c>
      <c r="I183" s="32">
        <f t="shared" si="4"/>
        <v>1.1202000000000001</v>
      </c>
      <c r="J183" s="33">
        <f t="shared" si="5"/>
        <v>1.1202000000000001</v>
      </c>
      <c r="K183" s="37">
        <v>0</v>
      </c>
      <c r="L183" s="37">
        <v>0</v>
      </c>
      <c r="M183" s="37">
        <v>0.66139999999999999</v>
      </c>
      <c r="N183" s="37">
        <v>0</v>
      </c>
      <c r="O183" s="37">
        <v>0</v>
      </c>
      <c r="P183" s="37">
        <v>0</v>
      </c>
      <c r="Q183" s="37">
        <v>0.26700000000000002</v>
      </c>
      <c r="R183" s="37">
        <v>0</v>
      </c>
      <c r="S183" s="37">
        <v>0</v>
      </c>
      <c r="T183" s="37">
        <v>0.49869999999999998</v>
      </c>
      <c r="U183" s="37">
        <v>0</v>
      </c>
      <c r="V183" s="37">
        <v>0.35449999999999998</v>
      </c>
      <c r="W183" s="37">
        <v>0</v>
      </c>
      <c r="X183" s="37">
        <v>0</v>
      </c>
      <c r="Y183" s="37">
        <v>0</v>
      </c>
      <c r="Z183" s="37">
        <v>0</v>
      </c>
    </row>
    <row r="184" spans="1:26" ht="24.2" customHeight="1" thickBot="1">
      <c r="A184" s="1" t="s">
        <v>378</v>
      </c>
      <c r="B184" s="1" t="s">
        <v>379</v>
      </c>
      <c r="C184" s="1" t="s">
        <v>34</v>
      </c>
      <c r="D184" s="3">
        <v>207.1</v>
      </c>
      <c r="E184" s="6">
        <v>65.3</v>
      </c>
      <c r="F184" s="6">
        <v>311.472734622198</v>
      </c>
      <c r="G184" s="36">
        <v>1.504</v>
      </c>
      <c r="H184" s="36">
        <v>1.504</v>
      </c>
      <c r="I184" s="32">
        <f t="shared" si="4"/>
        <v>1.0326</v>
      </c>
      <c r="J184" s="33">
        <f t="shared" si="5"/>
        <v>1.0326</v>
      </c>
      <c r="K184" s="37">
        <v>0</v>
      </c>
      <c r="L184" s="37">
        <v>0</v>
      </c>
      <c r="M184" s="37">
        <v>0.47139999999999999</v>
      </c>
      <c r="N184" s="37">
        <v>0</v>
      </c>
      <c r="O184" s="37">
        <v>0</v>
      </c>
      <c r="P184" s="37">
        <v>0</v>
      </c>
      <c r="Q184" s="37">
        <v>0.26379999999999998</v>
      </c>
      <c r="R184" s="37">
        <v>0</v>
      </c>
      <c r="S184" s="37">
        <v>0</v>
      </c>
      <c r="T184" s="37">
        <v>0.4234</v>
      </c>
      <c r="U184" s="37">
        <v>0</v>
      </c>
      <c r="V184" s="37">
        <v>0.34539999999999998</v>
      </c>
      <c r="W184" s="37">
        <v>0</v>
      </c>
      <c r="X184" s="37">
        <v>0</v>
      </c>
      <c r="Y184" s="37">
        <v>0</v>
      </c>
      <c r="Z184" s="37">
        <v>0</v>
      </c>
    </row>
    <row r="185" spans="1:26" ht="24.2" customHeight="1" thickBot="1">
      <c r="A185" s="1" t="s">
        <v>380</v>
      </c>
      <c r="B185" s="1" t="s">
        <v>381</v>
      </c>
      <c r="C185" s="1" t="s">
        <v>34</v>
      </c>
      <c r="D185" s="3">
        <v>186.6</v>
      </c>
      <c r="E185" s="6">
        <v>0</v>
      </c>
      <c r="F185" s="6">
        <v>240.17897978813599</v>
      </c>
      <c r="G185" s="36">
        <v>1.2871999999999999</v>
      </c>
      <c r="H185" s="36">
        <v>1.2871999999999999</v>
      </c>
      <c r="I185" s="32">
        <f t="shared" si="4"/>
        <v>0.80759999999999987</v>
      </c>
      <c r="J185" s="33">
        <f t="shared" si="5"/>
        <v>0.80759999999999987</v>
      </c>
      <c r="K185" s="37">
        <v>0</v>
      </c>
      <c r="L185" s="37">
        <v>0</v>
      </c>
      <c r="M185" s="37">
        <v>0.47960000000000003</v>
      </c>
      <c r="N185" s="37">
        <v>0</v>
      </c>
      <c r="O185" s="37">
        <v>0</v>
      </c>
      <c r="P185" s="37">
        <v>0</v>
      </c>
      <c r="Q185" s="37">
        <v>0.26450000000000001</v>
      </c>
      <c r="R185" s="37">
        <v>0</v>
      </c>
      <c r="S185" s="37">
        <v>0</v>
      </c>
      <c r="T185" s="37">
        <v>0.2117</v>
      </c>
      <c r="U185" s="37">
        <v>0</v>
      </c>
      <c r="V185" s="37">
        <v>0.33139999999999997</v>
      </c>
      <c r="W185" s="37">
        <v>0</v>
      </c>
      <c r="X185" s="37">
        <v>0</v>
      </c>
      <c r="Y185" s="37">
        <v>0</v>
      </c>
      <c r="Z185" s="37">
        <v>0</v>
      </c>
    </row>
    <row r="186" spans="1:26" ht="24.2" customHeight="1" thickBot="1">
      <c r="A186" s="1" t="s">
        <v>382</v>
      </c>
      <c r="B186" s="1" t="s">
        <v>383</v>
      </c>
      <c r="C186" s="1" t="s">
        <v>34</v>
      </c>
      <c r="D186" s="3">
        <v>137.4</v>
      </c>
      <c r="E186" s="6">
        <v>54.4</v>
      </c>
      <c r="F186" s="6">
        <v>165.987212491294</v>
      </c>
      <c r="G186" s="36">
        <v>1.2081</v>
      </c>
      <c r="H186" s="36">
        <v>1.2081</v>
      </c>
      <c r="I186" s="32">
        <f t="shared" si="4"/>
        <v>0.97119999999999995</v>
      </c>
      <c r="J186" s="33">
        <f t="shared" si="5"/>
        <v>0.97119999999999995</v>
      </c>
      <c r="K186" s="37">
        <v>0</v>
      </c>
      <c r="L186" s="37">
        <v>0</v>
      </c>
      <c r="M186" s="37">
        <v>0.2369</v>
      </c>
      <c r="N186" s="37">
        <v>0</v>
      </c>
      <c r="O186" s="37">
        <v>0</v>
      </c>
      <c r="P186" s="37">
        <v>0</v>
      </c>
      <c r="Q186" s="37">
        <v>0.26679999999999998</v>
      </c>
      <c r="R186" s="37">
        <v>0</v>
      </c>
      <c r="S186" s="37">
        <v>0</v>
      </c>
      <c r="T186" s="37">
        <v>0.29299999999999998</v>
      </c>
      <c r="U186" s="37">
        <v>0</v>
      </c>
      <c r="V186" s="37">
        <v>0.41139999999999999</v>
      </c>
      <c r="W186" s="37">
        <v>0</v>
      </c>
      <c r="X186" s="37">
        <v>0</v>
      </c>
      <c r="Y186" s="37">
        <v>0</v>
      </c>
      <c r="Z186" s="37">
        <v>0</v>
      </c>
    </row>
    <row r="187" spans="1:26" ht="24.2" customHeight="1" thickBot="1">
      <c r="A187" s="1" t="s">
        <v>384</v>
      </c>
      <c r="B187" s="1" t="s">
        <v>385</v>
      </c>
      <c r="C187" s="1" t="s">
        <v>34</v>
      </c>
      <c r="D187" s="3">
        <v>47.2</v>
      </c>
      <c r="E187" s="6">
        <v>0</v>
      </c>
      <c r="F187" s="6">
        <v>97.219929452477501</v>
      </c>
      <c r="G187" s="36">
        <v>2.0598000000000001</v>
      </c>
      <c r="H187" s="36">
        <v>2.0598000000000001</v>
      </c>
      <c r="I187" s="32">
        <f t="shared" si="4"/>
        <v>0.85320000000000018</v>
      </c>
      <c r="J187" s="33">
        <f t="shared" si="5"/>
        <v>0.85320000000000018</v>
      </c>
      <c r="K187" s="37">
        <v>0</v>
      </c>
      <c r="L187" s="37">
        <v>0</v>
      </c>
      <c r="M187" s="37">
        <v>1.2065999999999999</v>
      </c>
      <c r="N187" s="37">
        <v>0</v>
      </c>
      <c r="O187" s="37">
        <v>0</v>
      </c>
      <c r="P187" s="37">
        <v>0</v>
      </c>
      <c r="Q187" s="37">
        <v>0.2838</v>
      </c>
      <c r="R187" s="37">
        <v>0</v>
      </c>
      <c r="S187" s="37">
        <v>0</v>
      </c>
      <c r="T187" s="37">
        <v>0.20119999999999999</v>
      </c>
      <c r="U187" s="37">
        <v>0</v>
      </c>
      <c r="V187" s="37">
        <v>0.36820000000000003</v>
      </c>
      <c r="W187" s="37">
        <v>0</v>
      </c>
      <c r="X187" s="37">
        <v>0</v>
      </c>
      <c r="Y187" s="37">
        <v>0</v>
      </c>
      <c r="Z187" s="37">
        <v>0</v>
      </c>
    </row>
    <row r="188" spans="1:26" ht="24.2" customHeight="1" thickBot="1">
      <c r="A188" s="1" t="s">
        <v>386</v>
      </c>
      <c r="B188" s="1" t="s">
        <v>387</v>
      </c>
      <c r="C188" s="1" t="s">
        <v>34</v>
      </c>
      <c r="D188" s="3">
        <v>97.3</v>
      </c>
      <c r="E188" s="6">
        <v>0</v>
      </c>
      <c r="F188" s="6">
        <v>129.82626528539001</v>
      </c>
      <c r="G188" s="36">
        <v>1.3343</v>
      </c>
      <c r="H188" s="36">
        <v>1.3343</v>
      </c>
      <c r="I188" s="32">
        <f t="shared" si="4"/>
        <v>0.99990000000000001</v>
      </c>
      <c r="J188" s="33">
        <f t="shared" si="5"/>
        <v>0.99990000000000001</v>
      </c>
      <c r="K188" s="37">
        <v>0</v>
      </c>
      <c r="L188" s="37">
        <v>0</v>
      </c>
      <c r="M188" s="37">
        <v>0.33439999999999998</v>
      </c>
      <c r="N188" s="37">
        <v>0</v>
      </c>
      <c r="O188" s="37">
        <v>0</v>
      </c>
      <c r="P188" s="37">
        <v>0</v>
      </c>
      <c r="Q188" s="37">
        <v>0.27050000000000002</v>
      </c>
      <c r="R188" s="37">
        <v>0</v>
      </c>
      <c r="S188" s="37">
        <v>0</v>
      </c>
      <c r="T188" s="37">
        <v>0.44979999999999998</v>
      </c>
      <c r="U188" s="37">
        <v>0</v>
      </c>
      <c r="V188" s="37">
        <v>0.27960000000000002</v>
      </c>
      <c r="W188" s="37">
        <v>0</v>
      </c>
      <c r="X188" s="37">
        <v>0</v>
      </c>
      <c r="Y188" s="37">
        <v>0</v>
      </c>
      <c r="Z188" s="37">
        <v>0</v>
      </c>
    </row>
    <row r="189" spans="1:26" ht="24.2" customHeight="1" thickBot="1">
      <c r="A189" s="1" t="s">
        <v>388</v>
      </c>
      <c r="B189" s="1" t="s">
        <v>389</v>
      </c>
      <c r="C189" s="1" t="s">
        <v>34</v>
      </c>
      <c r="D189" s="3">
        <v>155.30000000000001</v>
      </c>
      <c r="E189" s="6">
        <v>84.8</v>
      </c>
      <c r="F189" s="6">
        <v>164.960479803943</v>
      </c>
      <c r="G189" s="36">
        <v>1.0621</v>
      </c>
      <c r="H189" s="36">
        <v>1.0621</v>
      </c>
      <c r="I189" s="32">
        <f t="shared" si="4"/>
        <v>0.74780000000000002</v>
      </c>
      <c r="J189" s="33">
        <f t="shared" si="5"/>
        <v>0.74780000000000002</v>
      </c>
      <c r="K189" s="37">
        <v>0</v>
      </c>
      <c r="L189" s="37">
        <v>0</v>
      </c>
      <c r="M189" s="37">
        <v>0.31430000000000002</v>
      </c>
      <c r="N189" s="37">
        <v>0</v>
      </c>
      <c r="O189" s="37">
        <v>0</v>
      </c>
      <c r="P189" s="37">
        <v>0</v>
      </c>
      <c r="Q189" s="37">
        <v>0.26579999999999998</v>
      </c>
      <c r="R189" s="37">
        <v>0</v>
      </c>
      <c r="S189" s="37">
        <v>0</v>
      </c>
      <c r="T189" s="37">
        <v>8.8300000000000003E-2</v>
      </c>
      <c r="U189" s="37">
        <v>0</v>
      </c>
      <c r="V189" s="37">
        <v>0.39369999999999999</v>
      </c>
      <c r="W189" s="37">
        <v>0</v>
      </c>
      <c r="X189" s="37">
        <v>0</v>
      </c>
      <c r="Y189" s="37">
        <v>0</v>
      </c>
      <c r="Z189" s="37">
        <v>0</v>
      </c>
    </row>
    <row r="190" spans="1:26" ht="24.2" customHeight="1" thickBot="1">
      <c r="A190" s="1" t="s">
        <v>390</v>
      </c>
      <c r="B190" s="1" t="s">
        <v>391</v>
      </c>
      <c r="C190" s="1" t="s">
        <v>34</v>
      </c>
      <c r="D190" s="3">
        <v>50.5</v>
      </c>
      <c r="E190" s="6">
        <v>0</v>
      </c>
      <c r="F190" s="6">
        <v>105.10921410405101</v>
      </c>
      <c r="G190" s="36">
        <v>2.0815000000000001</v>
      </c>
      <c r="H190" s="36">
        <v>2.0815000000000001</v>
      </c>
      <c r="I190" s="32">
        <f t="shared" si="4"/>
        <v>0.95370000000000021</v>
      </c>
      <c r="J190" s="33">
        <f t="shared" si="5"/>
        <v>0.95370000000000021</v>
      </c>
      <c r="K190" s="37">
        <v>0</v>
      </c>
      <c r="L190" s="37">
        <v>0</v>
      </c>
      <c r="M190" s="37">
        <v>1.1277999999999999</v>
      </c>
      <c r="N190" s="37">
        <v>0</v>
      </c>
      <c r="O190" s="37">
        <v>0</v>
      </c>
      <c r="P190" s="37">
        <v>0</v>
      </c>
      <c r="Q190" s="37">
        <v>0.28210000000000002</v>
      </c>
      <c r="R190" s="37">
        <v>0</v>
      </c>
      <c r="S190" s="37">
        <v>0</v>
      </c>
      <c r="T190" s="37">
        <v>0.2681</v>
      </c>
      <c r="U190" s="37">
        <v>0</v>
      </c>
      <c r="V190" s="37">
        <v>0.40350000000000003</v>
      </c>
      <c r="W190" s="37">
        <v>0</v>
      </c>
      <c r="X190" s="37">
        <v>0</v>
      </c>
      <c r="Y190" s="37">
        <v>0</v>
      </c>
      <c r="Z190" s="37">
        <v>0</v>
      </c>
    </row>
    <row r="191" spans="1:26" ht="24.2" customHeight="1" thickBot="1">
      <c r="A191" s="1" t="s">
        <v>392</v>
      </c>
      <c r="B191" s="1" t="s">
        <v>393</v>
      </c>
      <c r="C191" s="1" t="s">
        <v>34</v>
      </c>
      <c r="D191" s="3">
        <v>128.5</v>
      </c>
      <c r="E191" s="6">
        <v>0</v>
      </c>
      <c r="F191" s="6">
        <v>222.053942567002</v>
      </c>
      <c r="G191" s="36">
        <v>1.728</v>
      </c>
      <c r="H191" s="36">
        <v>1.728</v>
      </c>
      <c r="I191" s="32">
        <f t="shared" si="4"/>
        <v>1.2847999999999999</v>
      </c>
      <c r="J191" s="33">
        <f t="shared" si="5"/>
        <v>1.2847999999999999</v>
      </c>
      <c r="K191" s="37">
        <v>0</v>
      </c>
      <c r="L191" s="37">
        <v>0</v>
      </c>
      <c r="M191" s="37">
        <v>0.44319999999999998</v>
      </c>
      <c r="N191" s="37">
        <v>0</v>
      </c>
      <c r="O191" s="37">
        <v>0</v>
      </c>
      <c r="P191" s="37">
        <v>0</v>
      </c>
      <c r="Q191" s="37">
        <v>0.26740000000000003</v>
      </c>
      <c r="R191" s="37">
        <v>0</v>
      </c>
      <c r="S191" s="37">
        <v>0</v>
      </c>
      <c r="T191" s="37">
        <v>0.54710000000000003</v>
      </c>
      <c r="U191" s="37">
        <v>0</v>
      </c>
      <c r="V191" s="37">
        <v>0.4703</v>
      </c>
      <c r="W191" s="37">
        <v>0</v>
      </c>
      <c r="X191" s="37">
        <v>0</v>
      </c>
      <c r="Y191" s="37">
        <v>0</v>
      </c>
      <c r="Z191" s="37">
        <v>0</v>
      </c>
    </row>
    <row r="192" spans="1:26" ht="24.2" customHeight="1" thickBot="1">
      <c r="A192" s="1" t="s">
        <v>394</v>
      </c>
      <c r="B192" s="1" t="s">
        <v>395</v>
      </c>
      <c r="C192" s="1" t="s">
        <v>34</v>
      </c>
      <c r="D192" s="3">
        <v>232</v>
      </c>
      <c r="E192" s="6">
        <v>56.1</v>
      </c>
      <c r="F192" s="6">
        <v>217.24996798954299</v>
      </c>
      <c r="G192" s="36">
        <v>0.9365</v>
      </c>
      <c r="H192" s="36">
        <v>0.9365</v>
      </c>
      <c r="I192" s="32">
        <f t="shared" si="4"/>
        <v>0.65589999999999993</v>
      </c>
      <c r="J192" s="33">
        <f t="shared" si="5"/>
        <v>0.65589999999999993</v>
      </c>
      <c r="K192" s="37">
        <v>0</v>
      </c>
      <c r="L192" s="37">
        <v>0</v>
      </c>
      <c r="M192" s="37">
        <v>0.28060000000000002</v>
      </c>
      <c r="N192" s="37">
        <v>0</v>
      </c>
      <c r="O192" s="37">
        <v>0</v>
      </c>
      <c r="P192" s="37">
        <v>0</v>
      </c>
      <c r="Q192" s="37">
        <v>0.26319999999999999</v>
      </c>
      <c r="R192" s="37">
        <v>0</v>
      </c>
      <c r="S192" s="37">
        <v>0</v>
      </c>
      <c r="T192" s="37">
        <v>5.4399999999999997E-2</v>
      </c>
      <c r="U192" s="37">
        <v>0</v>
      </c>
      <c r="V192" s="37">
        <v>0.33829999999999999</v>
      </c>
      <c r="W192" s="37">
        <v>0</v>
      </c>
      <c r="X192" s="37">
        <v>0</v>
      </c>
      <c r="Y192" s="37">
        <v>0</v>
      </c>
      <c r="Z192" s="37">
        <v>0</v>
      </c>
    </row>
    <row r="193" spans="1:26" ht="24.2" customHeight="1" thickBot="1">
      <c r="A193" s="1" t="s">
        <v>396</v>
      </c>
      <c r="B193" s="1" t="s">
        <v>397</v>
      </c>
      <c r="C193" s="1" t="s">
        <v>34</v>
      </c>
      <c r="D193" s="3">
        <v>243.82</v>
      </c>
      <c r="E193" s="6">
        <v>49.9</v>
      </c>
      <c r="F193" s="6">
        <v>332.14189480900501</v>
      </c>
      <c r="G193" s="36">
        <v>1.3623000000000001</v>
      </c>
      <c r="H193" s="36">
        <v>1.3623000000000001</v>
      </c>
      <c r="I193" s="32">
        <f t="shared" si="4"/>
        <v>0.96190000000000009</v>
      </c>
      <c r="J193" s="33">
        <f t="shared" si="5"/>
        <v>0.96190000000000009</v>
      </c>
      <c r="K193" s="37">
        <v>0</v>
      </c>
      <c r="L193" s="37">
        <v>0</v>
      </c>
      <c r="M193" s="37">
        <v>0.40039999999999998</v>
      </c>
      <c r="N193" s="37">
        <v>0</v>
      </c>
      <c r="O193" s="37">
        <v>0</v>
      </c>
      <c r="P193" s="37">
        <v>0</v>
      </c>
      <c r="Q193" s="37">
        <v>0.26290000000000002</v>
      </c>
      <c r="R193" s="37">
        <v>0</v>
      </c>
      <c r="S193" s="37">
        <v>0</v>
      </c>
      <c r="T193" s="37">
        <v>0.32919999999999999</v>
      </c>
      <c r="U193" s="37">
        <v>0</v>
      </c>
      <c r="V193" s="37">
        <v>0.36980000000000002</v>
      </c>
      <c r="W193" s="37">
        <v>0</v>
      </c>
      <c r="X193" s="37">
        <v>0</v>
      </c>
      <c r="Y193" s="37">
        <v>0</v>
      </c>
      <c r="Z193" s="37">
        <v>0</v>
      </c>
    </row>
    <row r="194" spans="1:26" ht="24.2" customHeight="1" thickBot="1">
      <c r="A194" s="1" t="s">
        <v>398</v>
      </c>
      <c r="B194" s="1" t="s">
        <v>399</v>
      </c>
      <c r="C194" s="1" t="s">
        <v>34</v>
      </c>
      <c r="D194" s="3">
        <v>102.5</v>
      </c>
      <c r="E194" s="6">
        <v>0</v>
      </c>
      <c r="F194" s="6">
        <v>188.750609610113</v>
      </c>
      <c r="G194" s="36">
        <v>1.8414999999999999</v>
      </c>
      <c r="H194" s="36">
        <v>1.8414999999999999</v>
      </c>
      <c r="I194" s="32">
        <f t="shared" si="4"/>
        <v>0.88909999999999989</v>
      </c>
      <c r="J194" s="33">
        <f t="shared" si="5"/>
        <v>0.88909999999999989</v>
      </c>
      <c r="K194" s="37">
        <v>0</v>
      </c>
      <c r="L194" s="37">
        <v>0</v>
      </c>
      <c r="M194" s="37">
        <v>0.95240000000000002</v>
      </c>
      <c r="N194" s="37">
        <v>0</v>
      </c>
      <c r="O194" s="37">
        <v>0</v>
      </c>
      <c r="P194" s="37">
        <v>0</v>
      </c>
      <c r="Q194" s="37">
        <v>0.26979999999999998</v>
      </c>
      <c r="R194" s="37">
        <v>0</v>
      </c>
      <c r="S194" s="37">
        <v>0</v>
      </c>
      <c r="T194" s="37">
        <v>0.2344</v>
      </c>
      <c r="U194" s="37">
        <v>0</v>
      </c>
      <c r="V194" s="37">
        <v>0.38490000000000002</v>
      </c>
      <c r="W194" s="37">
        <v>0</v>
      </c>
      <c r="X194" s="37">
        <v>0</v>
      </c>
      <c r="Y194" s="37">
        <v>0</v>
      </c>
      <c r="Z194" s="37">
        <v>0</v>
      </c>
    </row>
    <row r="195" spans="1:26" ht="24.2" customHeight="1" thickBot="1">
      <c r="A195" s="1" t="s">
        <v>400</v>
      </c>
      <c r="B195" s="1" t="s">
        <v>401</v>
      </c>
      <c r="C195" s="1" t="s">
        <v>34</v>
      </c>
      <c r="D195" s="3">
        <v>145.16999999999999</v>
      </c>
      <c r="E195" s="6">
        <v>0</v>
      </c>
      <c r="F195" s="6">
        <v>252.71801380744</v>
      </c>
      <c r="G195" s="36">
        <v>1.7406999999999999</v>
      </c>
      <c r="H195" s="36">
        <v>1.7406999999999999</v>
      </c>
      <c r="I195" s="32">
        <f t="shared" si="4"/>
        <v>1.0682</v>
      </c>
      <c r="J195" s="33">
        <f t="shared" si="5"/>
        <v>1.0682</v>
      </c>
      <c r="K195" s="37">
        <v>0</v>
      </c>
      <c r="L195" s="37">
        <v>0</v>
      </c>
      <c r="M195" s="37">
        <v>0.67249999999999999</v>
      </c>
      <c r="N195" s="37">
        <v>0</v>
      </c>
      <c r="O195" s="37">
        <v>0</v>
      </c>
      <c r="P195" s="37">
        <v>0</v>
      </c>
      <c r="Q195" s="37">
        <v>0.26629999999999998</v>
      </c>
      <c r="R195" s="37">
        <v>0</v>
      </c>
      <c r="S195" s="37">
        <v>0</v>
      </c>
      <c r="T195" s="37">
        <v>0.36480000000000001</v>
      </c>
      <c r="U195" s="37">
        <v>0</v>
      </c>
      <c r="V195" s="37">
        <v>0.43709999999999999</v>
      </c>
      <c r="W195" s="37">
        <v>0</v>
      </c>
      <c r="X195" s="37">
        <v>0</v>
      </c>
      <c r="Y195" s="37">
        <v>0</v>
      </c>
      <c r="Z195" s="37">
        <v>0</v>
      </c>
    </row>
    <row r="196" spans="1:26" ht="24.2" customHeight="1" thickBot="1">
      <c r="A196" s="1" t="s">
        <v>402</v>
      </c>
      <c r="B196" s="1" t="s">
        <v>403</v>
      </c>
      <c r="C196" s="1" t="s">
        <v>34</v>
      </c>
      <c r="D196" s="3">
        <v>227.7</v>
      </c>
      <c r="E196" s="6">
        <v>0</v>
      </c>
      <c r="F196" s="6">
        <v>271.02713438660999</v>
      </c>
      <c r="G196" s="36">
        <v>1.1902999999999999</v>
      </c>
      <c r="H196" s="36">
        <v>1.1902999999999999</v>
      </c>
      <c r="I196" s="32">
        <f t="shared" si="4"/>
        <v>0.83309999999999995</v>
      </c>
      <c r="J196" s="33">
        <f t="shared" si="5"/>
        <v>0.83309999999999995</v>
      </c>
      <c r="K196" s="37">
        <v>0</v>
      </c>
      <c r="L196" s="37">
        <v>0</v>
      </c>
      <c r="M196" s="37">
        <v>0.35720000000000002</v>
      </c>
      <c r="N196" s="37">
        <v>0</v>
      </c>
      <c r="O196" s="37">
        <v>0</v>
      </c>
      <c r="P196" s="37">
        <v>0</v>
      </c>
      <c r="Q196" s="37">
        <v>0.26329999999999998</v>
      </c>
      <c r="R196" s="37">
        <v>0</v>
      </c>
      <c r="S196" s="37">
        <v>0</v>
      </c>
      <c r="T196" s="37">
        <v>8.3799999999999999E-2</v>
      </c>
      <c r="U196" s="37">
        <v>0</v>
      </c>
      <c r="V196" s="37">
        <v>0.48599999999999999</v>
      </c>
      <c r="W196" s="37">
        <v>0</v>
      </c>
      <c r="X196" s="37">
        <v>0</v>
      </c>
      <c r="Y196" s="37">
        <v>0</v>
      </c>
      <c r="Z196" s="37">
        <v>0</v>
      </c>
    </row>
    <row r="197" spans="1:26" ht="24.2" customHeight="1" thickBot="1">
      <c r="A197" s="1" t="s">
        <v>404</v>
      </c>
      <c r="B197" s="1" t="s">
        <v>405</v>
      </c>
      <c r="C197" s="1" t="s">
        <v>34</v>
      </c>
      <c r="D197" s="3">
        <v>124.9</v>
      </c>
      <c r="E197" s="6">
        <v>0</v>
      </c>
      <c r="F197" s="6">
        <v>144.51851792083599</v>
      </c>
      <c r="G197" s="36">
        <v>1.157</v>
      </c>
      <c r="H197" s="36">
        <v>1.157</v>
      </c>
      <c r="I197" s="32">
        <f t="shared" si="4"/>
        <v>0.76619999999999999</v>
      </c>
      <c r="J197" s="33">
        <f t="shared" si="5"/>
        <v>0.76619999999999999</v>
      </c>
      <c r="K197" s="37">
        <v>0</v>
      </c>
      <c r="L197" s="37">
        <v>0</v>
      </c>
      <c r="M197" s="37">
        <v>0.39079999999999998</v>
      </c>
      <c r="N197" s="37">
        <v>0</v>
      </c>
      <c r="O197" s="37">
        <v>0</v>
      </c>
      <c r="P197" s="37">
        <v>0</v>
      </c>
      <c r="Q197" s="37">
        <v>0.26769999999999999</v>
      </c>
      <c r="R197" s="37">
        <v>0</v>
      </c>
      <c r="S197" s="37">
        <v>0</v>
      </c>
      <c r="T197" s="37">
        <v>7.4800000000000005E-2</v>
      </c>
      <c r="U197" s="37">
        <v>0</v>
      </c>
      <c r="V197" s="37">
        <v>0.42370000000000002</v>
      </c>
      <c r="W197" s="37">
        <v>0</v>
      </c>
      <c r="X197" s="37">
        <v>0</v>
      </c>
      <c r="Y197" s="37">
        <v>0</v>
      </c>
      <c r="Z197" s="37">
        <v>0</v>
      </c>
    </row>
    <row r="198" spans="1:26" ht="24.2" customHeight="1" thickBot="1">
      <c r="A198" s="1" t="s">
        <v>406</v>
      </c>
      <c r="B198" s="1" t="s">
        <v>407</v>
      </c>
      <c r="C198" s="1" t="s">
        <v>34</v>
      </c>
      <c r="D198" s="3">
        <v>117.2</v>
      </c>
      <c r="E198" s="6">
        <v>0</v>
      </c>
      <c r="F198" s="6">
        <v>118.95798669015601</v>
      </c>
      <c r="G198" s="36">
        <v>1.0148999999999999</v>
      </c>
      <c r="H198" s="36">
        <v>1.0148999999999999</v>
      </c>
      <c r="I198" s="32">
        <f t="shared" si="4"/>
        <v>0.80669999999999997</v>
      </c>
      <c r="J198" s="33">
        <f t="shared" si="5"/>
        <v>0.80669999999999997</v>
      </c>
      <c r="K198" s="37">
        <v>0</v>
      </c>
      <c r="L198" s="37">
        <v>0</v>
      </c>
      <c r="M198" s="37">
        <v>0.2082</v>
      </c>
      <c r="N198" s="37">
        <v>0</v>
      </c>
      <c r="O198" s="37">
        <v>0</v>
      </c>
      <c r="P198" s="37">
        <v>0</v>
      </c>
      <c r="Q198" s="37">
        <v>0.26829999999999998</v>
      </c>
      <c r="R198" s="37">
        <v>0</v>
      </c>
      <c r="S198" s="37">
        <v>0</v>
      </c>
      <c r="T198" s="37">
        <v>7.8E-2</v>
      </c>
      <c r="U198" s="37">
        <v>0</v>
      </c>
      <c r="V198" s="37">
        <v>0.46039999999999998</v>
      </c>
      <c r="W198" s="37">
        <v>0</v>
      </c>
      <c r="X198" s="37">
        <v>0</v>
      </c>
      <c r="Y198" s="37">
        <v>0</v>
      </c>
      <c r="Z198" s="37">
        <v>0</v>
      </c>
    </row>
    <row r="199" spans="1:26" ht="24.2" customHeight="1" thickBot="1">
      <c r="A199" s="1" t="s">
        <v>408</v>
      </c>
      <c r="B199" s="1" t="s">
        <v>409</v>
      </c>
      <c r="C199" s="1" t="s">
        <v>34</v>
      </c>
      <c r="D199" s="3">
        <v>218</v>
      </c>
      <c r="E199" s="6">
        <v>0</v>
      </c>
      <c r="F199" s="6">
        <v>204.210527785821</v>
      </c>
      <c r="G199" s="36">
        <v>0.93669999999999998</v>
      </c>
      <c r="H199" s="36">
        <v>0.93669999999999998</v>
      </c>
      <c r="I199" s="32">
        <f t="shared" si="4"/>
        <v>0.67549999999999999</v>
      </c>
      <c r="J199" s="33">
        <f t="shared" si="5"/>
        <v>0.67549999999999999</v>
      </c>
      <c r="K199" s="37">
        <v>0</v>
      </c>
      <c r="L199" s="37">
        <v>0</v>
      </c>
      <c r="M199" s="37">
        <v>0.26119999999999999</v>
      </c>
      <c r="N199" s="37">
        <v>0</v>
      </c>
      <c r="O199" s="37">
        <v>0</v>
      </c>
      <c r="P199" s="37">
        <v>0</v>
      </c>
      <c r="Q199" s="37">
        <v>0.26350000000000001</v>
      </c>
      <c r="R199" s="37">
        <v>0</v>
      </c>
      <c r="S199" s="37">
        <v>0</v>
      </c>
      <c r="T199" s="37">
        <v>6.0400000000000002E-2</v>
      </c>
      <c r="U199" s="37">
        <v>0</v>
      </c>
      <c r="V199" s="37">
        <v>0.35160000000000002</v>
      </c>
      <c r="W199" s="37">
        <v>0</v>
      </c>
      <c r="X199" s="37">
        <v>0</v>
      </c>
      <c r="Y199" s="37">
        <v>0</v>
      </c>
      <c r="Z199" s="37">
        <v>0</v>
      </c>
    </row>
    <row r="200" spans="1:26" ht="24.2" customHeight="1" thickBot="1">
      <c r="A200" s="1" t="s">
        <v>410</v>
      </c>
      <c r="B200" s="1" t="s">
        <v>411</v>
      </c>
      <c r="C200" s="1" t="s">
        <v>34</v>
      </c>
      <c r="D200" s="3">
        <v>235.4</v>
      </c>
      <c r="E200" s="6">
        <v>0</v>
      </c>
      <c r="F200" s="6">
        <v>340.04143207095899</v>
      </c>
      <c r="G200" s="36">
        <v>1.4444999999999999</v>
      </c>
      <c r="H200" s="36">
        <v>1.4444999999999999</v>
      </c>
      <c r="I200" s="32">
        <f t="shared" si="4"/>
        <v>0.82239999999999991</v>
      </c>
      <c r="J200" s="33">
        <f t="shared" si="5"/>
        <v>0.82239999999999991</v>
      </c>
      <c r="K200" s="37">
        <v>0</v>
      </c>
      <c r="L200" s="37">
        <v>0</v>
      </c>
      <c r="M200" s="37">
        <v>0.62209999999999999</v>
      </c>
      <c r="N200" s="37">
        <v>0</v>
      </c>
      <c r="O200" s="37">
        <v>0</v>
      </c>
      <c r="P200" s="37">
        <v>0</v>
      </c>
      <c r="Q200" s="37">
        <v>0.2631</v>
      </c>
      <c r="R200" s="37">
        <v>0</v>
      </c>
      <c r="S200" s="37">
        <v>0</v>
      </c>
      <c r="T200" s="37">
        <v>0.19320000000000001</v>
      </c>
      <c r="U200" s="37">
        <v>0</v>
      </c>
      <c r="V200" s="37">
        <v>0.36609999999999998</v>
      </c>
      <c r="W200" s="37">
        <v>0</v>
      </c>
      <c r="X200" s="37">
        <v>0</v>
      </c>
      <c r="Y200" s="37">
        <v>0</v>
      </c>
      <c r="Z200" s="37">
        <v>0</v>
      </c>
    </row>
    <row r="201" spans="1:26" ht="24.2" customHeight="1" thickBot="1">
      <c r="A201" s="1" t="s">
        <v>412</v>
      </c>
      <c r="B201" s="1" t="s">
        <v>413</v>
      </c>
      <c r="C201" s="1" t="s">
        <v>34</v>
      </c>
      <c r="D201" s="3">
        <v>33.6</v>
      </c>
      <c r="E201" s="6">
        <v>33.6</v>
      </c>
      <c r="F201" s="6">
        <v>47.012565475005999</v>
      </c>
      <c r="G201" s="36">
        <v>1.3991</v>
      </c>
      <c r="H201" s="36">
        <v>1.3991</v>
      </c>
      <c r="I201" s="32">
        <f t="shared" si="4"/>
        <v>1.3991</v>
      </c>
      <c r="J201" s="33">
        <f t="shared" si="5"/>
        <v>1.3991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0.29420000000000002</v>
      </c>
      <c r="R201" s="37">
        <v>0</v>
      </c>
      <c r="S201" s="37">
        <v>0</v>
      </c>
      <c r="T201" s="37">
        <v>0.69220000000000004</v>
      </c>
      <c r="U201" s="37">
        <v>0</v>
      </c>
      <c r="V201" s="37">
        <v>0.41270000000000001</v>
      </c>
      <c r="W201" s="37">
        <v>0</v>
      </c>
      <c r="X201" s="37">
        <v>0</v>
      </c>
      <c r="Y201" s="37">
        <v>0</v>
      </c>
      <c r="Z201" s="37">
        <v>0</v>
      </c>
    </row>
    <row r="202" spans="1:26" ht="24.2" customHeight="1" thickBot="1">
      <c r="A202" s="1" t="s">
        <v>414</v>
      </c>
      <c r="B202" s="1" t="s">
        <v>415</v>
      </c>
      <c r="C202" s="1" t="s">
        <v>34</v>
      </c>
      <c r="D202" s="3">
        <v>310.5</v>
      </c>
      <c r="E202" s="6">
        <v>0</v>
      </c>
      <c r="F202" s="6">
        <v>410.38135295762203</v>
      </c>
      <c r="G202" s="36">
        <v>1.3218000000000001</v>
      </c>
      <c r="H202" s="36">
        <v>1.3218000000000001</v>
      </c>
      <c r="I202" s="32">
        <f t="shared" si="4"/>
        <v>0.82390000000000008</v>
      </c>
      <c r="J202" s="33">
        <f t="shared" si="5"/>
        <v>0.82390000000000008</v>
      </c>
      <c r="K202" s="37">
        <v>0</v>
      </c>
      <c r="L202" s="37">
        <v>0</v>
      </c>
      <c r="M202" s="37">
        <v>0.49790000000000001</v>
      </c>
      <c r="N202" s="37">
        <v>0</v>
      </c>
      <c r="O202" s="37">
        <v>0</v>
      </c>
      <c r="P202" s="37">
        <v>0</v>
      </c>
      <c r="Q202" s="37">
        <v>0.26190000000000002</v>
      </c>
      <c r="R202" s="37">
        <v>0</v>
      </c>
      <c r="S202" s="37">
        <v>0</v>
      </c>
      <c r="T202" s="37">
        <v>0.38179999999999997</v>
      </c>
      <c r="U202" s="37">
        <v>0</v>
      </c>
      <c r="V202" s="37">
        <v>0.1802</v>
      </c>
      <c r="W202" s="37">
        <v>0</v>
      </c>
      <c r="X202" s="37">
        <v>0</v>
      </c>
      <c r="Y202" s="37">
        <v>0</v>
      </c>
      <c r="Z202" s="37">
        <v>0</v>
      </c>
    </row>
    <row r="203" spans="1:26" ht="24.2" customHeight="1" thickBot="1">
      <c r="A203" s="1" t="s">
        <v>416</v>
      </c>
      <c r="B203" s="1" t="s">
        <v>417</v>
      </c>
      <c r="C203" s="1" t="s">
        <v>34</v>
      </c>
      <c r="D203" s="3">
        <v>163.9</v>
      </c>
      <c r="E203" s="6">
        <v>0</v>
      </c>
      <c r="F203" s="6">
        <v>268.637267413205</v>
      </c>
      <c r="G203" s="36">
        <v>1.6391</v>
      </c>
      <c r="H203" s="36">
        <v>1.6391</v>
      </c>
      <c r="I203" s="32">
        <f t="shared" si="4"/>
        <v>0.89449999999999996</v>
      </c>
      <c r="J203" s="33">
        <f t="shared" si="5"/>
        <v>0.89449999999999996</v>
      </c>
      <c r="K203" s="37">
        <v>0</v>
      </c>
      <c r="L203" s="37">
        <v>0</v>
      </c>
      <c r="M203" s="37">
        <v>0.74460000000000004</v>
      </c>
      <c r="N203" s="37">
        <v>0</v>
      </c>
      <c r="O203" s="37">
        <v>0</v>
      </c>
      <c r="P203" s="37">
        <v>0</v>
      </c>
      <c r="Q203" s="37">
        <v>0.26540000000000002</v>
      </c>
      <c r="R203" s="37">
        <v>0</v>
      </c>
      <c r="S203" s="37">
        <v>0</v>
      </c>
      <c r="T203" s="37">
        <v>0.28839999999999999</v>
      </c>
      <c r="U203" s="37">
        <v>0</v>
      </c>
      <c r="V203" s="37">
        <v>0.3407</v>
      </c>
      <c r="W203" s="37">
        <v>0</v>
      </c>
      <c r="X203" s="37">
        <v>0</v>
      </c>
      <c r="Y203" s="37">
        <v>0</v>
      </c>
      <c r="Z203" s="37">
        <v>0</v>
      </c>
    </row>
    <row r="204" spans="1:26" ht="24.2" customHeight="1" thickBot="1">
      <c r="A204" s="1" t="s">
        <v>418</v>
      </c>
      <c r="B204" s="1" t="s">
        <v>419</v>
      </c>
      <c r="C204" s="1" t="s">
        <v>34</v>
      </c>
      <c r="D204" s="3">
        <v>44.9</v>
      </c>
      <c r="E204" s="6">
        <v>0</v>
      </c>
      <c r="F204" s="6">
        <v>70.395447220113695</v>
      </c>
      <c r="G204" s="36">
        <v>1.5678000000000001</v>
      </c>
      <c r="H204" s="36">
        <v>1.5678000000000001</v>
      </c>
      <c r="I204" s="32">
        <f t="shared" si="4"/>
        <v>1.2054</v>
      </c>
      <c r="J204" s="33">
        <f t="shared" si="5"/>
        <v>1.2054</v>
      </c>
      <c r="K204" s="37">
        <v>0</v>
      </c>
      <c r="L204" s="37">
        <v>0</v>
      </c>
      <c r="M204" s="37">
        <v>0.3624</v>
      </c>
      <c r="N204" s="37">
        <v>0</v>
      </c>
      <c r="O204" s="37">
        <v>0</v>
      </c>
      <c r="P204" s="37">
        <v>0</v>
      </c>
      <c r="Q204" s="37">
        <v>0.28510000000000002</v>
      </c>
      <c r="R204" s="37">
        <v>0</v>
      </c>
      <c r="S204" s="37">
        <v>0</v>
      </c>
      <c r="T204" s="37">
        <v>0.51800000000000002</v>
      </c>
      <c r="U204" s="37">
        <v>0</v>
      </c>
      <c r="V204" s="37">
        <v>0.40229999999999999</v>
      </c>
      <c r="W204" s="37">
        <v>0</v>
      </c>
      <c r="X204" s="37">
        <v>0</v>
      </c>
      <c r="Y204" s="37">
        <v>0</v>
      </c>
      <c r="Z204" s="37">
        <v>0</v>
      </c>
    </row>
    <row r="205" spans="1:26" ht="24.2" customHeight="1" thickBot="1">
      <c r="A205" s="1" t="s">
        <v>420</v>
      </c>
      <c r="B205" s="1" t="s">
        <v>421</v>
      </c>
      <c r="C205" s="1" t="s">
        <v>34</v>
      </c>
      <c r="D205" s="3">
        <v>416.9</v>
      </c>
      <c r="E205" s="6">
        <v>50.7</v>
      </c>
      <c r="F205" s="6">
        <v>668.86267310794597</v>
      </c>
      <c r="G205" s="36">
        <v>1.6044</v>
      </c>
      <c r="H205" s="36">
        <v>1.6044</v>
      </c>
      <c r="I205" s="32">
        <f t="shared" ref="I205:I268" si="6">G205-K205-M205-O205-P205-Z205</f>
        <v>0.99950000000000006</v>
      </c>
      <c r="J205" s="33">
        <f t="shared" ref="J205:J268" si="7">I205+K205</f>
        <v>0.99950000000000006</v>
      </c>
      <c r="K205" s="37">
        <v>0</v>
      </c>
      <c r="L205" s="37">
        <v>0</v>
      </c>
      <c r="M205" s="37">
        <v>0.60489999999999999</v>
      </c>
      <c r="N205" s="37">
        <v>0</v>
      </c>
      <c r="O205" s="37">
        <v>0</v>
      </c>
      <c r="P205" s="37">
        <v>0</v>
      </c>
      <c r="Q205" s="37">
        <v>0.26090000000000002</v>
      </c>
      <c r="R205" s="37">
        <v>0</v>
      </c>
      <c r="S205" s="37">
        <v>0</v>
      </c>
      <c r="T205" s="37">
        <v>0.40089999999999998</v>
      </c>
      <c r="U205" s="37">
        <v>0</v>
      </c>
      <c r="V205" s="37">
        <v>0.3377</v>
      </c>
      <c r="W205" s="37">
        <v>0</v>
      </c>
      <c r="X205" s="37">
        <v>0</v>
      </c>
      <c r="Y205" s="37">
        <v>0</v>
      </c>
      <c r="Z205" s="37">
        <v>0</v>
      </c>
    </row>
    <row r="206" spans="1:26" ht="24.2" customHeight="1" thickBot="1">
      <c r="A206" s="1" t="s">
        <v>422</v>
      </c>
      <c r="B206" s="1" t="s">
        <v>423</v>
      </c>
      <c r="C206" s="1" t="s">
        <v>34</v>
      </c>
      <c r="D206" s="3">
        <v>173</v>
      </c>
      <c r="E206" s="6">
        <v>0</v>
      </c>
      <c r="F206" s="6">
        <v>258.70462575203902</v>
      </c>
      <c r="G206" s="36">
        <v>1.4953000000000001</v>
      </c>
      <c r="H206" s="36">
        <v>1.4953000000000001</v>
      </c>
      <c r="I206" s="32">
        <f t="shared" si="6"/>
        <v>1.0721000000000001</v>
      </c>
      <c r="J206" s="33">
        <f t="shared" si="7"/>
        <v>1.0721000000000001</v>
      </c>
      <c r="K206" s="37">
        <v>0</v>
      </c>
      <c r="L206" s="37">
        <v>0</v>
      </c>
      <c r="M206" s="37">
        <v>0.42320000000000002</v>
      </c>
      <c r="N206" s="37">
        <v>0</v>
      </c>
      <c r="O206" s="37">
        <v>0</v>
      </c>
      <c r="P206" s="37">
        <v>0</v>
      </c>
      <c r="Q206" s="37">
        <v>0.26500000000000001</v>
      </c>
      <c r="R206" s="37">
        <v>0</v>
      </c>
      <c r="S206" s="37">
        <v>0</v>
      </c>
      <c r="T206" s="37">
        <v>0.40760000000000002</v>
      </c>
      <c r="U206" s="37">
        <v>0</v>
      </c>
      <c r="V206" s="37">
        <v>0.39950000000000002</v>
      </c>
      <c r="W206" s="37">
        <v>0</v>
      </c>
      <c r="X206" s="37">
        <v>0</v>
      </c>
      <c r="Y206" s="37">
        <v>0</v>
      </c>
      <c r="Z206" s="37">
        <v>0</v>
      </c>
    </row>
    <row r="207" spans="1:26" ht="24.2" customHeight="1" thickBot="1">
      <c r="A207" s="1" t="s">
        <v>424</v>
      </c>
      <c r="B207" s="1" t="s">
        <v>425</v>
      </c>
      <c r="C207" s="1" t="s">
        <v>34</v>
      </c>
      <c r="D207" s="3">
        <v>170.2</v>
      </c>
      <c r="E207" s="6">
        <v>0</v>
      </c>
      <c r="F207" s="6">
        <v>151.73730630875099</v>
      </c>
      <c r="G207" s="36">
        <v>1.1548</v>
      </c>
      <c r="H207" s="36">
        <v>1.1548</v>
      </c>
      <c r="I207" s="32">
        <f t="shared" si="6"/>
        <v>0.46140000000000003</v>
      </c>
      <c r="J207" s="33">
        <f t="shared" si="7"/>
        <v>0.46140000000000003</v>
      </c>
      <c r="K207" s="37">
        <v>0</v>
      </c>
      <c r="L207" s="37">
        <v>0</v>
      </c>
      <c r="M207" s="37">
        <v>0.69340000000000002</v>
      </c>
      <c r="N207" s="37">
        <v>0</v>
      </c>
      <c r="O207" s="37">
        <v>0</v>
      </c>
      <c r="P207" s="37">
        <v>0</v>
      </c>
      <c r="Q207" s="37">
        <v>0.16719999999999999</v>
      </c>
      <c r="R207" s="37">
        <v>0</v>
      </c>
      <c r="S207" s="37">
        <v>0</v>
      </c>
      <c r="T207" s="37">
        <v>5.57E-2</v>
      </c>
      <c r="U207" s="37">
        <v>0</v>
      </c>
      <c r="V207" s="37">
        <v>0.23849999999999999</v>
      </c>
      <c r="W207" s="37">
        <v>0</v>
      </c>
      <c r="X207" s="37">
        <v>0</v>
      </c>
      <c r="Y207" s="37">
        <v>0</v>
      </c>
      <c r="Z207" s="37">
        <v>0</v>
      </c>
    </row>
    <row r="208" spans="1:26" ht="24.2" customHeight="1" thickBot="1">
      <c r="A208" s="1" t="s">
        <v>426</v>
      </c>
      <c r="B208" s="1" t="s">
        <v>427</v>
      </c>
      <c r="C208" s="1" t="s">
        <v>34</v>
      </c>
      <c r="D208" s="3">
        <v>98.8</v>
      </c>
      <c r="E208" s="6">
        <v>0</v>
      </c>
      <c r="F208" s="6">
        <v>139.16723367821299</v>
      </c>
      <c r="G208" s="36">
        <v>1.4085000000000001</v>
      </c>
      <c r="H208" s="36">
        <v>1.4085000000000001</v>
      </c>
      <c r="I208" s="32">
        <f t="shared" si="6"/>
        <v>0.99680000000000013</v>
      </c>
      <c r="J208" s="33">
        <f t="shared" si="7"/>
        <v>0.99680000000000013</v>
      </c>
      <c r="K208" s="37">
        <v>0</v>
      </c>
      <c r="L208" s="37">
        <v>0</v>
      </c>
      <c r="M208" s="37">
        <v>0.41170000000000001</v>
      </c>
      <c r="N208" s="37">
        <v>0</v>
      </c>
      <c r="O208" s="37">
        <v>0</v>
      </c>
      <c r="P208" s="37">
        <v>0</v>
      </c>
      <c r="Q208" s="37">
        <v>0.27029999999999998</v>
      </c>
      <c r="R208" s="37">
        <v>0</v>
      </c>
      <c r="S208" s="37">
        <v>0</v>
      </c>
      <c r="T208" s="37">
        <v>0.34139999999999998</v>
      </c>
      <c r="U208" s="37">
        <v>0</v>
      </c>
      <c r="V208" s="37">
        <v>0.3851</v>
      </c>
      <c r="W208" s="37">
        <v>0</v>
      </c>
      <c r="X208" s="37">
        <v>0</v>
      </c>
      <c r="Y208" s="37">
        <v>0</v>
      </c>
      <c r="Z208" s="37">
        <v>0</v>
      </c>
    </row>
    <row r="209" spans="1:26" ht="24.2" customHeight="1" thickBot="1">
      <c r="A209" s="1" t="s">
        <v>428</v>
      </c>
      <c r="B209" s="1" t="s">
        <v>429</v>
      </c>
      <c r="C209" s="1" t="s">
        <v>34</v>
      </c>
      <c r="D209" s="3">
        <v>283.8</v>
      </c>
      <c r="E209" s="6">
        <v>0</v>
      </c>
      <c r="F209" s="6">
        <v>309.64852922530798</v>
      </c>
      <c r="G209" s="36">
        <v>1.091</v>
      </c>
      <c r="H209" s="36">
        <v>1.091</v>
      </c>
      <c r="I209" s="32">
        <f t="shared" si="6"/>
        <v>0.71829999999999994</v>
      </c>
      <c r="J209" s="33">
        <f t="shared" si="7"/>
        <v>0.71829999999999994</v>
      </c>
      <c r="K209" s="37">
        <v>0</v>
      </c>
      <c r="L209" s="37">
        <v>0</v>
      </c>
      <c r="M209" s="37">
        <v>0.37269999999999998</v>
      </c>
      <c r="N209" s="37">
        <v>0</v>
      </c>
      <c r="O209" s="37">
        <v>0</v>
      </c>
      <c r="P209" s="37">
        <v>0</v>
      </c>
      <c r="Q209" s="37">
        <v>0.26219999999999999</v>
      </c>
      <c r="R209" s="37">
        <v>0</v>
      </c>
      <c r="S209" s="37">
        <v>0</v>
      </c>
      <c r="T209" s="37">
        <v>5.8900000000000001E-2</v>
      </c>
      <c r="U209" s="37">
        <v>0</v>
      </c>
      <c r="V209" s="37">
        <v>0.3972</v>
      </c>
      <c r="W209" s="37">
        <v>0</v>
      </c>
      <c r="X209" s="37">
        <v>0</v>
      </c>
      <c r="Y209" s="37">
        <v>0</v>
      </c>
      <c r="Z209" s="37">
        <v>0</v>
      </c>
    </row>
    <row r="210" spans="1:26" ht="24.2" customHeight="1" thickBot="1">
      <c r="A210" s="1" t="s">
        <v>430</v>
      </c>
      <c r="B210" s="1" t="s">
        <v>431</v>
      </c>
      <c r="C210" s="1" t="s">
        <v>34</v>
      </c>
      <c r="D210" s="3">
        <v>184.6</v>
      </c>
      <c r="E210" s="6">
        <v>0</v>
      </c>
      <c r="F210" s="6">
        <v>201.11680484247199</v>
      </c>
      <c r="G210" s="36">
        <v>1.0894999999999999</v>
      </c>
      <c r="H210" s="36">
        <v>1.0894999999999999</v>
      </c>
      <c r="I210" s="32">
        <f t="shared" si="6"/>
        <v>0.69289999999999985</v>
      </c>
      <c r="J210" s="33">
        <f t="shared" si="7"/>
        <v>0.69289999999999985</v>
      </c>
      <c r="K210" s="37">
        <v>0</v>
      </c>
      <c r="L210" s="37">
        <v>0</v>
      </c>
      <c r="M210" s="37">
        <v>0.39660000000000001</v>
      </c>
      <c r="N210" s="37">
        <v>0</v>
      </c>
      <c r="O210" s="37">
        <v>0</v>
      </c>
      <c r="P210" s="37">
        <v>0</v>
      </c>
      <c r="Q210" s="37">
        <v>0.2646</v>
      </c>
      <c r="R210" s="37">
        <v>0</v>
      </c>
      <c r="S210" s="37">
        <v>0</v>
      </c>
      <c r="T210" s="37">
        <v>4.9599999999999998E-2</v>
      </c>
      <c r="U210" s="37">
        <v>0</v>
      </c>
      <c r="V210" s="37">
        <v>0.37869999999999998</v>
      </c>
      <c r="W210" s="37">
        <v>0</v>
      </c>
      <c r="X210" s="37">
        <v>0</v>
      </c>
      <c r="Y210" s="37">
        <v>0</v>
      </c>
      <c r="Z210" s="37">
        <v>0</v>
      </c>
    </row>
    <row r="211" spans="1:26" ht="24.2" customHeight="1" thickBot="1">
      <c r="A211" s="1" t="s">
        <v>432</v>
      </c>
      <c r="B211" s="1" t="s">
        <v>433</v>
      </c>
      <c r="C211" s="1" t="s">
        <v>34</v>
      </c>
      <c r="D211" s="3">
        <v>136.30000000000001</v>
      </c>
      <c r="E211" s="6">
        <v>74.400000000000006</v>
      </c>
      <c r="F211" s="6">
        <v>146.27920160813599</v>
      </c>
      <c r="G211" s="36">
        <v>1.0731999999999999</v>
      </c>
      <c r="H211" s="36">
        <v>1.0731999999999999</v>
      </c>
      <c r="I211" s="32">
        <f t="shared" si="6"/>
        <v>0.5956999999999999</v>
      </c>
      <c r="J211" s="33">
        <f t="shared" si="7"/>
        <v>0.5956999999999999</v>
      </c>
      <c r="K211" s="37">
        <v>0</v>
      </c>
      <c r="L211" s="37">
        <v>0</v>
      </c>
      <c r="M211" s="37">
        <v>0.47749999999999998</v>
      </c>
      <c r="N211" s="37">
        <v>0</v>
      </c>
      <c r="O211" s="37">
        <v>0</v>
      </c>
      <c r="P211" s="37">
        <v>0</v>
      </c>
      <c r="Q211" s="37">
        <v>0.26690000000000003</v>
      </c>
      <c r="R211" s="37">
        <v>0</v>
      </c>
      <c r="S211" s="37">
        <v>0</v>
      </c>
      <c r="T211" s="37">
        <v>8.7999999999999995E-2</v>
      </c>
      <c r="U211" s="37">
        <v>0</v>
      </c>
      <c r="V211" s="37">
        <v>0.24079999999999999</v>
      </c>
      <c r="W211" s="37">
        <v>0</v>
      </c>
      <c r="X211" s="37">
        <v>0</v>
      </c>
      <c r="Y211" s="37">
        <v>0</v>
      </c>
      <c r="Z211" s="37">
        <v>0</v>
      </c>
    </row>
    <row r="212" spans="1:26" ht="24.2" customHeight="1" thickBot="1">
      <c r="A212" s="1" t="s">
        <v>434</v>
      </c>
      <c r="B212" s="1" t="s">
        <v>435</v>
      </c>
      <c r="C212" s="1" t="s">
        <v>34</v>
      </c>
      <c r="D212" s="3">
        <v>172.6</v>
      </c>
      <c r="E212" s="6">
        <v>172.6</v>
      </c>
      <c r="F212" s="6">
        <v>249.07581452980401</v>
      </c>
      <c r="G212" s="36">
        <v>1.4431</v>
      </c>
      <c r="H212" s="36">
        <v>1.4431</v>
      </c>
      <c r="I212" s="32">
        <f t="shared" si="6"/>
        <v>1.0188999999999999</v>
      </c>
      <c r="J212" s="33">
        <f t="shared" si="7"/>
        <v>1.0188999999999999</v>
      </c>
      <c r="K212" s="37">
        <v>0</v>
      </c>
      <c r="L212" s="37">
        <v>0.14180000000000001</v>
      </c>
      <c r="M212" s="37">
        <v>0.42420000000000002</v>
      </c>
      <c r="N212" s="37">
        <v>0</v>
      </c>
      <c r="O212" s="37">
        <v>0</v>
      </c>
      <c r="P212" s="37">
        <v>0</v>
      </c>
      <c r="Q212" s="37">
        <v>0.26500000000000001</v>
      </c>
      <c r="R212" s="37">
        <v>0</v>
      </c>
      <c r="S212" s="37">
        <v>0</v>
      </c>
      <c r="T212" s="37">
        <v>0.19359999999999999</v>
      </c>
      <c r="U212" s="37">
        <v>0</v>
      </c>
      <c r="V212" s="37">
        <v>0.29210000000000003</v>
      </c>
      <c r="W212" s="37">
        <v>0.12640000000000001</v>
      </c>
      <c r="X212" s="37">
        <v>0</v>
      </c>
      <c r="Y212" s="37">
        <v>0</v>
      </c>
      <c r="Z212" s="37">
        <v>0</v>
      </c>
    </row>
    <row r="213" spans="1:26" ht="24.2" customHeight="1" thickBot="1">
      <c r="A213" s="1" t="s">
        <v>436</v>
      </c>
      <c r="B213" s="1" t="s">
        <v>437</v>
      </c>
      <c r="C213" s="1" t="s">
        <v>34</v>
      </c>
      <c r="D213" s="3">
        <v>74.5</v>
      </c>
      <c r="E213" s="6">
        <v>0</v>
      </c>
      <c r="F213" s="6">
        <v>114.237438169467</v>
      </c>
      <c r="G213" s="36">
        <v>1.5334000000000001</v>
      </c>
      <c r="H213" s="36">
        <v>1.5334000000000001</v>
      </c>
      <c r="I213" s="32">
        <f t="shared" si="6"/>
        <v>0.87820000000000009</v>
      </c>
      <c r="J213" s="33">
        <f t="shared" si="7"/>
        <v>0.87820000000000009</v>
      </c>
      <c r="K213" s="37">
        <v>0</v>
      </c>
      <c r="L213" s="37">
        <v>0</v>
      </c>
      <c r="M213" s="37">
        <v>0.6552</v>
      </c>
      <c r="N213" s="37">
        <v>0</v>
      </c>
      <c r="O213" s="37">
        <v>0</v>
      </c>
      <c r="P213" s="37">
        <v>0</v>
      </c>
      <c r="Q213" s="37">
        <v>0.27429999999999999</v>
      </c>
      <c r="R213" s="37">
        <v>0</v>
      </c>
      <c r="S213" s="37">
        <v>0</v>
      </c>
      <c r="T213" s="37">
        <v>0.28129999999999999</v>
      </c>
      <c r="U213" s="37">
        <v>0</v>
      </c>
      <c r="V213" s="37">
        <v>0.3226</v>
      </c>
      <c r="W213" s="37">
        <v>0</v>
      </c>
      <c r="X213" s="37">
        <v>0</v>
      </c>
      <c r="Y213" s="37">
        <v>0</v>
      </c>
      <c r="Z213" s="37">
        <v>0</v>
      </c>
    </row>
    <row r="214" spans="1:26" ht="24.2" customHeight="1" thickBot="1">
      <c r="A214" s="1" t="s">
        <v>438</v>
      </c>
      <c r="B214" s="1" t="s">
        <v>439</v>
      </c>
      <c r="C214" s="1" t="s">
        <v>34</v>
      </c>
      <c r="D214" s="3">
        <v>151.80000000000001</v>
      </c>
      <c r="E214" s="6">
        <v>92.9</v>
      </c>
      <c r="F214" s="6">
        <v>279.56735624820698</v>
      </c>
      <c r="G214" s="36">
        <v>1.8416999999999999</v>
      </c>
      <c r="H214" s="36">
        <v>1.8416999999999999</v>
      </c>
      <c r="I214" s="32">
        <f t="shared" si="6"/>
        <v>1.2521</v>
      </c>
      <c r="J214" s="33">
        <f t="shared" si="7"/>
        <v>1.2521</v>
      </c>
      <c r="K214" s="37">
        <v>0</v>
      </c>
      <c r="L214" s="37">
        <v>0.13189999999999999</v>
      </c>
      <c r="M214" s="37">
        <v>0.58960000000000001</v>
      </c>
      <c r="N214" s="37">
        <v>0</v>
      </c>
      <c r="O214" s="37">
        <v>0</v>
      </c>
      <c r="P214" s="37">
        <v>0</v>
      </c>
      <c r="Q214" s="37">
        <v>0.26600000000000001</v>
      </c>
      <c r="R214" s="37">
        <v>0</v>
      </c>
      <c r="S214" s="37">
        <v>0</v>
      </c>
      <c r="T214" s="37">
        <v>0.42730000000000001</v>
      </c>
      <c r="U214" s="37">
        <v>0</v>
      </c>
      <c r="V214" s="37">
        <v>0.30930000000000002</v>
      </c>
      <c r="W214" s="37">
        <v>0.1176</v>
      </c>
      <c r="X214" s="37">
        <v>0</v>
      </c>
      <c r="Y214" s="37">
        <v>0</v>
      </c>
      <c r="Z214" s="37">
        <v>0</v>
      </c>
    </row>
    <row r="215" spans="1:26" ht="24.2" customHeight="1" thickBot="1">
      <c r="A215" s="1" t="s">
        <v>440</v>
      </c>
      <c r="B215" s="1" t="s">
        <v>441</v>
      </c>
      <c r="C215" s="1" t="s">
        <v>34</v>
      </c>
      <c r="D215" s="3">
        <v>141.80000000000001</v>
      </c>
      <c r="E215" s="6">
        <v>0</v>
      </c>
      <c r="F215" s="6">
        <v>269.83571916052</v>
      </c>
      <c r="G215" s="36">
        <v>1.9028</v>
      </c>
      <c r="H215" s="36">
        <v>1.9028</v>
      </c>
      <c r="I215" s="32">
        <f t="shared" si="6"/>
        <v>1.3290999999999999</v>
      </c>
      <c r="J215" s="33">
        <f t="shared" si="7"/>
        <v>1.3290999999999999</v>
      </c>
      <c r="K215" s="37">
        <v>0</v>
      </c>
      <c r="L215" s="37">
        <v>0.15679999999999999</v>
      </c>
      <c r="M215" s="37">
        <v>0.57369999999999999</v>
      </c>
      <c r="N215" s="37">
        <v>0</v>
      </c>
      <c r="O215" s="37">
        <v>0</v>
      </c>
      <c r="P215" s="37">
        <v>0</v>
      </c>
      <c r="Q215" s="37">
        <v>0.26650000000000001</v>
      </c>
      <c r="R215" s="37">
        <v>0</v>
      </c>
      <c r="S215" s="37">
        <v>0</v>
      </c>
      <c r="T215" s="37">
        <v>0.38500000000000001</v>
      </c>
      <c r="U215" s="37">
        <v>0</v>
      </c>
      <c r="V215" s="37">
        <v>0.38090000000000002</v>
      </c>
      <c r="W215" s="37">
        <v>0.1399</v>
      </c>
      <c r="X215" s="37">
        <v>0</v>
      </c>
      <c r="Y215" s="37">
        <v>0</v>
      </c>
      <c r="Z215" s="37">
        <v>0</v>
      </c>
    </row>
    <row r="216" spans="1:26" ht="24.2" customHeight="1" thickBot="1">
      <c r="A216" s="1" t="s">
        <v>442</v>
      </c>
      <c r="B216" s="1" t="s">
        <v>443</v>
      </c>
      <c r="C216" s="1" t="s">
        <v>34</v>
      </c>
      <c r="D216" s="3">
        <v>67.900000000000006</v>
      </c>
      <c r="E216" s="6">
        <v>0</v>
      </c>
      <c r="F216" s="6">
        <v>89.940631630130198</v>
      </c>
      <c r="G216" s="36">
        <v>1.3246</v>
      </c>
      <c r="H216" s="36">
        <v>1.3246</v>
      </c>
      <c r="I216" s="32">
        <f t="shared" si="6"/>
        <v>0.96520000000000006</v>
      </c>
      <c r="J216" s="33">
        <f t="shared" si="7"/>
        <v>0.96520000000000006</v>
      </c>
      <c r="K216" s="37">
        <v>0</v>
      </c>
      <c r="L216" s="37">
        <v>0</v>
      </c>
      <c r="M216" s="37">
        <v>0.3594</v>
      </c>
      <c r="N216" s="37">
        <v>0</v>
      </c>
      <c r="O216" s="37">
        <v>0</v>
      </c>
      <c r="P216" s="37">
        <v>0</v>
      </c>
      <c r="Q216" s="37">
        <v>0.27589999999999998</v>
      </c>
      <c r="R216" s="37">
        <v>0</v>
      </c>
      <c r="S216" s="37">
        <v>0</v>
      </c>
      <c r="T216" s="37">
        <v>0.29749999999999999</v>
      </c>
      <c r="U216" s="37">
        <v>0</v>
      </c>
      <c r="V216" s="37">
        <v>0.39179999999999998</v>
      </c>
      <c r="W216" s="37">
        <v>0</v>
      </c>
      <c r="X216" s="37">
        <v>0</v>
      </c>
      <c r="Y216" s="37">
        <v>0</v>
      </c>
      <c r="Z216" s="37">
        <v>0</v>
      </c>
    </row>
    <row r="217" spans="1:26" ht="24.2" customHeight="1" thickBot="1">
      <c r="A217" s="1" t="s">
        <v>444</v>
      </c>
      <c r="B217" s="1" t="s">
        <v>445</v>
      </c>
      <c r="C217" s="1" t="s">
        <v>34</v>
      </c>
      <c r="D217" s="3">
        <v>188.9</v>
      </c>
      <c r="E217" s="6">
        <v>0</v>
      </c>
      <c r="F217" s="6">
        <v>168.53810902518001</v>
      </c>
      <c r="G217" s="36">
        <v>0.8921</v>
      </c>
      <c r="H217" s="36">
        <v>0.8921</v>
      </c>
      <c r="I217" s="32">
        <f t="shared" si="6"/>
        <v>0.50449999999999995</v>
      </c>
      <c r="J217" s="33">
        <f t="shared" si="7"/>
        <v>0.50449999999999995</v>
      </c>
      <c r="K217" s="37">
        <v>0</v>
      </c>
      <c r="L217" s="37">
        <v>0</v>
      </c>
      <c r="M217" s="37">
        <v>0.3876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37">
        <v>0.23400000000000001</v>
      </c>
      <c r="U217" s="37">
        <v>0</v>
      </c>
      <c r="V217" s="37">
        <v>0.27050000000000002</v>
      </c>
      <c r="W217" s="37">
        <v>0</v>
      </c>
      <c r="X217" s="37">
        <v>0</v>
      </c>
      <c r="Y217" s="37">
        <v>0</v>
      </c>
      <c r="Z217" s="37">
        <v>0</v>
      </c>
    </row>
    <row r="218" spans="1:26" ht="24.2" customHeight="1" thickBot="1">
      <c r="A218" s="1" t="s">
        <v>446</v>
      </c>
      <c r="B218" s="1" t="s">
        <v>447</v>
      </c>
      <c r="C218" s="1" t="s">
        <v>34</v>
      </c>
      <c r="D218" s="3">
        <v>258.7</v>
      </c>
      <c r="E218" s="6">
        <v>0</v>
      </c>
      <c r="F218" s="6">
        <v>300.20959001695098</v>
      </c>
      <c r="G218" s="36">
        <v>1.1604000000000001</v>
      </c>
      <c r="H218" s="36">
        <v>1.1604000000000001</v>
      </c>
      <c r="I218" s="32">
        <f t="shared" si="6"/>
        <v>0.94030000000000014</v>
      </c>
      <c r="J218" s="33">
        <f t="shared" si="7"/>
        <v>0.94030000000000014</v>
      </c>
      <c r="K218" s="37">
        <v>0</v>
      </c>
      <c r="L218" s="37">
        <v>0</v>
      </c>
      <c r="M218" s="37">
        <v>0.22009999999999999</v>
      </c>
      <c r="N218" s="37">
        <v>0</v>
      </c>
      <c r="O218" s="37">
        <v>0</v>
      </c>
      <c r="P218" s="37">
        <v>0</v>
      </c>
      <c r="Q218" s="37">
        <v>0.26269999999999999</v>
      </c>
      <c r="R218" s="37">
        <v>0</v>
      </c>
      <c r="S218" s="37">
        <v>0</v>
      </c>
      <c r="T218" s="37">
        <v>0.38529999999999998</v>
      </c>
      <c r="U218" s="37">
        <v>0</v>
      </c>
      <c r="V218" s="37">
        <v>0.2923</v>
      </c>
      <c r="W218" s="37">
        <v>0</v>
      </c>
      <c r="X218" s="37">
        <v>0</v>
      </c>
      <c r="Y218" s="37">
        <v>0</v>
      </c>
      <c r="Z218" s="37">
        <v>0</v>
      </c>
    </row>
    <row r="219" spans="1:26" ht="24.2" customHeight="1" thickBot="1">
      <c r="A219" s="1" t="s">
        <v>448</v>
      </c>
      <c r="B219" s="1" t="s">
        <v>449</v>
      </c>
      <c r="C219" s="1" t="s">
        <v>34</v>
      </c>
      <c r="D219" s="3">
        <v>184.2</v>
      </c>
      <c r="E219" s="6">
        <v>0</v>
      </c>
      <c r="F219" s="6">
        <v>250.607755222827</v>
      </c>
      <c r="G219" s="36">
        <v>1.3605</v>
      </c>
      <c r="H219" s="36">
        <v>1.3605</v>
      </c>
      <c r="I219" s="32">
        <f t="shared" si="6"/>
        <v>1.0514000000000001</v>
      </c>
      <c r="J219" s="33">
        <f t="shared" si="7"/>
        <v>1.0514000000000001</v>
      </c>
      <c r="K219" s="37">
        <v>0</v>
      </c>
      <c r="L219" s="37">
        <v>0</v>
      </c>
      <c r="M219" s="37">
        <v>0.30909999999999999</v>
      </c>
      <c r="N219" s="37">
        <v>0</v>
      </c>
      <c r="O219" s="37">
        <v>0</v>
      </c>
      <c r="P219" s="37">
        <v>0</v>
      </c>
      <c r="Q219" s="37">
        <v>0.2646</v>
      </c>
      <c r="R219" s="37">
        <v>0</v>
      </c>
      <c r="S219" s="37">
        <v>0</v>
      </c>
      <c r="T219" s="37">
        <v>0.43390000000000001</v>
      </c>
      <c r="U219" s="37">
        <v>0</v>
      </c>
      <c r="V219" s="37">
        <v>0.35289999999999999</v>
      </c>
      <c r="W219" s="37">
        <v>0</v>
      </c>
      <c r="X219" s="37">
        <v>0</v>
      </c>
      <c r="Y219" s="37">
        <v>0</v>
      </c>
      <c r="Z219" s="37">
        <v>0</v>
      </c>
    </row>
    <row r="220" spans="1:26" ht="24.2" customHeight="1" thickBot="1">
      <c r="A220" s="1" t="s">
        <v>450</v>
      </c>
      <c r="B220" s="1" t="s">
        <v>451</v>
      </c>
      <c r="C220" s="1" t="s">
        <v>34</v>
      </c>
      <c r="D220" s="3">
        <v>216.5</v>
      </c>
      <c r="E220" s="6">
        <v>0</v>
      </c>
      <c r="F220" s="6">
        <v>302.88311752945299</v>
      </c>
      <c r="G220" s="36">
        <v>1.3991</v>
      </c>
      <c r="H220" s="36">
        <v>1.3991</v>
      </c>
      <c r="I220" s="32">
        <f t="shared" si="6"/>
        <v>0.91060000000000008</v>
      </c>
      <c r="J220" s="33">
        <f t="shared" si="7"/>
        <v>0.91060000000000008</v>
      </c>
      <c r="K220" s="37">
        <v>0</v>
      </c>
      <c r="L220" s="37">
        <v>0</v>
      </c>
      <c r="M220" s="37">
        <v>0.48849999999999999</v>
      </c>
      <c r="N220" s="37">
        <v>0</v>
      </c>
      <c r="O220" s="37">
        <v>0</v>
      </c>
      <c r="P220" s="37">
        <v>0</v>
      </c>
      <c r="Q220" s="37">
        <v>0.2636</v>
      </c>
      <c r="R220" s="37">
        <v>0</v>
      </c>
      <c r="S220" s="37">
        <v>0</v>
      </c>
      <c r="T220" s="37">
        <v>0.28789999999999999</v>
      </c>
      <c r="U220" s="37">
        <v>0</v>
      </c>
      <c r="V220" s="37">
        <v>0.35909999999999997</v>
      </c>
      <c r="W220" s="37">
        <v>0</v>
      </c>
      <c r="X220" s="37">
        <v>0</v>
      </c>
      <c r="Y220" s="37">
        <v>0</v>
      </c>
      <c r="Z220" s="37">
        <v>0</v>
      </c>
    </row>
    <row r="221" spans="1:26" ht="24.2" customHeight="1" thickBot="1">
      <c r="A221" s="1" t="s">
        <v>452</v>
      </c>
      <c r="B221" s="1" t="s">
        <v>453</v>
      </c>
      <c r="C221" s="1" t="s">
        <v>34</v>
      </c>
      <c r="D221" s="3">
        <v>192.7</v>
      </c>
      <c r="E221" s="6">
        <v>0</v>
      </c>
      <c r="F221" s="6">
        <v>281.62209056285798</v>
      </c>
      <c r="G221" s="36">
        <v>1.4615</v>
      </c>
      <c r="H221" s="36">
        <v>1.4615</v>
      </c>
      <c r="I221" s="32">
        <f t="shared" si="6"/>
        <v>1.0392999999999999</v>
      </c>
      <c r="J221" s="33">
        <f t="shared" si="7"/>
        <v>1.0392999999999999</v>
      </c>
      <c r="K221" s="37">
        <v>0</v>
      </c>
      <c r="L221" s="37">
        <v>0</v>
      </c>
      <c r="M221" s="37">
        <v>0.42220000000000002</v>
      </c>
      <c r="N221" s="37">
        <v>0</v>
      </c>
      <c r="O221" s="37">
        <v>0</v>
      </c>
      <c r="P221" s="37">
        <v>0</v>
      </c>
      <c r="Q221" s="37">
        <v>0.26429999999999998</v>
      </c>
      <c r="R221" s="37">
        <v>0</v>
      </c>
      <c r="S221" s="37">
        <v>0</v>
      </c>
      <c r="T221" s="37">
        <v>0.39660000000000001</v>
      </c>
      <c r="U221" s="37">
        <v>0</v>
      </c>
      <c r="V221" s="37">
        <v>0.37840000000000001</v>
      </c>
      <c r="W221" s="37">
        <v>0</v>
      </c>
      <c r="X221" s="37">
        <v>0</v>
      </c>
      <c r="Y221" s="37">
        <v>0</v>
      </c>
      <c r="Z221" s="37">
        <v>0</v>
      </c>
    </row>
    <row r="222" spans="1:26" ht="24.2" customHeight="1" thickBot="1">
      <c r="A222" s="1" t="s">
        <v>454</v>
      </c>
      <c r="B222" s="1" t="s">
        <v>455</v>
      </c>
      <c r="C222" s="1" t="s">
        <v>34</v>
      </c>
      <c r="D222" s="3">
        <v>108.4</v>
      </c>
      <c r="E222" s="6">
        <v>27.1</v>
      </c>
      <c r="F222" s="6">
        <v>220.84350667837501</v>
      </c>
      <c r="G222" s="36">
        <v>2.0371999999999999</v>
      </c>
      <c r="H222" s="36">
        <v>2.0371999999999999</v>
      </c>
      <c r="I222" s="32">
        <f t="shared" si="6"/>
        <v>1.2867</v>
      </c>
      <c r="J222" s="33">
        <f t="shared" si="7"/>
        <v>1.2867</v>
      </c>
      <c r="K222" s="37">
        <v>0</v>
      </c>
      <c r="L222" s="37">
        <v>0</v>
      </c>
      <c r="M222" s="37">
        <v>0.75049999999999994</v>
      </c>
      <c r="N222" s="37">
        <v>0</v>
      </c>
      <c r="O222" s="37">
        <v>0</v>
      </c>
      <c r="P222" s="37">
        <v>0</v>
      </c>
      <c r="Q222" s="37">
        <v>0.26919999999999999</v>
      </c>
      <c r="R222" s="37">
        <v>0</v>
      </c>
      <c r="S222" s="37">
        <v>0</v>
      </c>
      <c r="T222" s="37">
        <v>0.63360000000000005</v>
      </c>
      <c r="U222" s="37">
        <v>0</v>
      </c>
      <c r="V222" s="37">
        <v>0.38390000000000002</v>
      </c>
      <c r="W222" s="37">
        <v>0</v>
      </c>
      <c r="X222" s="37">
        <v>0</v>
      </c>
      <c r="Y222" s="37">
        <v>0</v>
      </c>
      <c r="Z222" s="37">
        <v>0</v>
      </c>
    </row>
    <row r="223" spans="1:26" ht="24.2" customHeight="1" thickBot="1">
      <c r="A223" s="1" t="s">
        <v>456</v>
      </c>
      <c r="B223" s="1" t="s">
        <v>457</v>
      </c>
      <c r="C223" s="1" t="s">
        <v>34</v>
      </c>
      <c r="D223" s="3">
        <v>131.6</v>
      </c>
      <c r="E223" s="6">
        <v>0</v>
      </c>
      <c r="F223" s="6">
        <v>168.711858539871</v>
      </c>
      <c r="G223" s="36">
        <v>1.282</v>
      </c>
      <c r="H223" s="36">
        <v>1.282</v>
      </c>
      <c r="I223" s="32">
        <f t="shared" si="6"/>
        <v>0.91110000000000002</v>
      </c>
      <c r="J223" s="33">
        <f t="shared" si="7"/>
        <v>0.91110000000000002</v>
      </c>
      <c r="K223" s="37">
        <v>0</v>
      </c>
      <c r="L223" s="37">
        <v>0</v>
      </c>
      <c r="M223" s="37">
        <v>0.37090000000000001</v>
      </c>
      <c r="N223" s="37">
        <v>0</v>
      </c>
      <c r="O223" s="37">
        <v>0</v>
      </c>
      <c r="P223" s="37">
        <v>0</v>
      </c>
      <c r="Q223" s="37">
        <v>0.26719999999999999</v>
      </c>
      <c r="R223" s="37">
        <v>0</v>
      </c>
      <c r="S223" s="37">
        <v>0</v>
      </c>
      <c r="T223" s="37">
        <v>0.2621</v>
      </c>
      <c r="U223" s="37">
        <v>0</v>
      </c>
      <c r="V223" s="37">
        <v>0.38179999999999997</v>
      </c>
      <c r="W223" s="37">
        <v>0</v>
      </c>
      <c r="X223" s="37">
        <v>0</v>
      </c>
      <c r="Y223" s="37">
        <v>0</v>
      </c>
      <c r="Z223" s="37">
        <v>0</v>
      </c>
    </row>
    <row r="224" spans="1:26" ht="24.2" customHeight="1" thickBot="1">
      <c r="A224" s="1" t="s">
        <v>458</v>
      </c>
      <c r="B224" s="1" t="s">
        <v>459</v>
      </c>
      <c r="C224" s="1" t="s">
        <v>34</v>
      </c>
      <c r="D224" s="3">
        <v>175.8</v>
      </c>
      <c r="E224" s="6">
        <v>0</v>
      </c>
      <c r="F224" s="6">
        <v>282.09692929108002</v>
      </c>
      <c r="G224" s="36">
        <v>1.6046</v>
      </c>
      <c r="H224" s="36">
        <v>1.6046</v>
      </c>
      <c r="I224" s="32">
        <f t="shared" si="6"/>
        <v>1.0956000000000001</v>
      </c>
      <c r="J224" s="33">
        <f t="shared" si="7"/>
        <v>1.0956000000000001</v>
      </c>
      <c r="K224" s="37">
        <v>0</v>
      </c>
      <c r="L224" s="37">
        <v>0</v>
      </c>
      <c r="M224" s="37">
        <v>0.50900000000000001</v>
      </c>
      <c r="N224" s="37">
        <v>0</v>
      </c>
      <c r="O224" s="37">
        <v>0</v>
      </c>
      <c r="P224" s="37">
        <v>0</v>
      </c>
      <c r="Q224" s="37">
        <v>0.26490000000000002</v>
      </c>
      <c r="R224" s="37">
        <v>0</v>
      </c>
      <c r="S224" s="37">
        <v>0</v>
      </c>
      <c r="T224" s="37">
        <v>0.45169999999999999</v>
      </c>
      <c r="U224" s="37">
        <v>0</v>
      </c>
      <c r="V224" s="37">
        <v>0.379</v>
      </c>
      <c r="W224" s="37">
        <v>0</v>
      </c>
      <c r="X224" s="37">
        <v>0</v>
      </c>
      <c r="Y224" s="37">
        <v>0</v>
      </c>
      <c r="Z224" s="37">
        <v>0</v>
      </c>
    </row>
    <row r="225" spans="1:26" ht="24.2" customHeight="1" thickBot="1">
      <c r="A225" s="1" t="s">
        <v>460</v>
      </c>
      <c r="B225" s="1" t="s">
        <v>461</v>
      </c>
      <c r="C225" s="1" t="s">
        <v>34</v>
      </c>
      <c r="D225" s="3">
        <v>51.8</v>
      </c>
      <c r="E225" s="6">
        <v>0</v>
      </c>
      <c r="F225" s="6">
        <v>58.753099069889899</v>
      </c>
      <c r="G225" s="36">
        <v>1.1342000000000001</v>
      </c>
      <c r="H225" s="36">
        <v>1.1342000000000001</v>
      </c>
      <c r="I225" s="32">
        <f t="shared" si="6"/>
        <v>1.1342000000000001</v>
      </c>
      <c r="J225" s="33">
        <f t="shared" si="7"/>
        <v>1.1342000000000001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0</v>
      </c>
      <c r="Q225" s="37">
        <v>0.28149999999999997</v>
      </c>
      <c r="R225" s="37">
        <v>0</v>
      </c>
      <c r="S225" s="37">
        <v>0</v>
      </c>
      <c r="T225" s="37">
        <v>0.45490000000000003</v>
      </c>
      <c r="U225" s="37">
        <v>0</v>
      </c>
      <c r="V225" s="37">
        <v>0.39779999999999999</v>
      </c>
      <c r="W225" s="37">
        <v>0</v>
      </c>
      <c r="X225" s="37">
        <v>0</v>
      </c>
      <c r="Y225" s="37">
        <v>0</v>
      </c>
      <c r="Z225" s="37">
        <v>0</v>
      </c>
    </row>
    <row r="226" spans="1:26" ht="24.2" customHeight="1" thickBot="1">
      <c r="A226" s="1" t="s">
        <v>462</v>
      </c>
      <c r="B226" s="1" t="s">
        <v>463</v>
      </c>
      <c r="C226" s="1" t="s">
        <v>34</v>
      </c>
      <c r="D226" s="3">
        <v>156.24</v>
      </c>
      <c r="E226" s="6">
        <v>0</v>
      </c>
      <c r="F226" s="6">
        <v>291.54990177182799</v>
      </c>
      <c r="G226" s="36">
        <v>1.8660000000000001</v>
      </c>
      <c r="H226" s="36">
        <v>1.8660000000000001</v>
      </c>
      <c r="I226" s="32">
        <f t="shared" si="6"/>
        <v>1.0327999999999999</v>
      </c>
      <c r="J226" s="33">
        <f t="shared" si="7"/>
        <v>1.0327999999999999</v>
      </c>
      <c r="K226" s="37">
        <v>0</v>
      </c>
      <c r="L226" s="37">
        <v>0</v>
      </c>
      <c r="M226" s="37">
        <v>0.83320000000000005</v>
      </c>
      <c r="N226" s="37">
        <v>0</v>
      </c>
      <c r="O226" s="37">
        <v>0</v>
      </c>
      <c r="P226" s="37">
        <v>0</v>
      </c>
      <c r="Q226" s="37">
        <v>0.26569999999999999</v>
      </c>
      <c r="R226" s="37">
        <v>0</v>
      </c>
      <c r="S226" s="37">
        <v>0</v>
      </c>
      <c r="T226" s="37">
        <v>0.3871</v>
      </c>
      <c r="U226" s="37">
        <v>0</v>
      </c>
      <c r="V226" s="37">
        <v>0.38</v>
      </c>
      <c r="W226" s="37">
        <v>0</v>
      </c>
      <c r="X226" s="37">
        <v>0</v>
      </c>
      <c r="Y226" s="37">
        <v>0</v>
      </c>
      <c r="Z226" s="37">
        <v>0</v>
      </c>
    </row>
    <row r="227" spans="1:26" ht="24.2" customHeight="1" thickBot="1">
      <c r="A227" s="1" t="s">
        <v>464</v>
      </c>
      <c r="B227" s="1" t="s">
        <v>465</v>
      </c>
      <c r="C227" s="1" t="s">
        <v>34</v>
      </c>
      <c r="D227" s="3">
        <v>196</v>
      </c>
      <c r="E227" s="6">
        <v>0</v>
      </c>
      <c r="F227" s="6">
        <v>148.06982473706299</v>
      </c>
      <c r="G227" s="36">
        <v>0.75529999999999997</v>
      </c>
      <c r="H227" s="36">
        <v>0.75529999999999997</v>
      </c>
      <c r="I227" s="32">
        <f t="shared" si="6"/>
        <v>0.42329999999999995</v>
      </c>
      <c r="J227" s="33">
        <f t="shared" si="7"/>
        <v>0.42329999999999995</v>
      </c>
      <c r="K227" s="37">
        <v>0</v>
      </c>
      <c r="L227" s="37">
        <v>0</v>
      </c>
      <c r="M227" s="37">
        <v>0.33200000000000002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37">
        <v>6.5000000000000002E-2</v>
      </c>
      <c r="U227" s="37">
        <v>0</v>
      </c>
      <c r="V227" s="37">
        <v>0.35830000000000001</v>
      </c>
      <c r="W227" s="37">
        <v>0</v>
      </c>
      <c r="X227" s="37">
        <v>0</v>
      </c>
      <c r="Y227" s="37">
        <v>0</v>
      </c>
      <c r="Z227" s="37">
        <v>0</v>
      </c>
    </row>
    <row r="228" spans="1:26" ht="24.2" customHeight="1" thickBot="1">
      <c r="A228" s="1" t="s">
        <v>466</v>
      </c>
      <c r="B228" s="1" t="s">
        <v>467</v>
      </c>
      <c r="C228" s="1" t="s">
        <v>34</v>
      </c>
      <c r="D228" s="3">
        <v>393.1</v>
      </c>
      <c r="E228" s="6">
        <v>0</v>
      </c>
      <c r="F228" s="6">
        <v>579.34238232665405</v>
      </c>
      <c r="G228" s="36">
        <v>1.4737</v>
      </c>
      <c r="H228" s="36">
        <v>1.4737</v>
      </c>
      <c r="I228" s="32">
        <f t="shared" si="6"/>
        <v>0.97700000000000009</v>
      </c>
      <c r="J228" s="33">
        <f t="shared" si="7"/>
        <v>0.97700000000000009</v>
      </c>
      <c r="K228" s="37">
        <v>0</v>
      </c>
      <c r="L228" s="37">
        <v>0</v>
      </c>
      <c r="M228" s="37">
        <v>0.49669999999999997</v>
      </c>
      <c r="N228" s="37">
        <v>0</v>
      </c>
      <c r="O228" s="37">
        <v>0</v>
      </c>
      <c r="P228" s="37">
        <v>0</v>
      </c>
      <c r="Q228" s="37">
        <v>0.26100000000000001</v>
      </c>
      <c r="R228" s="37">
        <v>0</v>
      </c>
      <c r="S228" s="37">
        <v>0</v>
      </c>
      <c r="T228" s="37">
        <v>0.34379999999999999</v>
      </c>
      <c r="U228" s="37">
        <v>0</v>
      </c>
      <c r="V228" s="37">
        <v>0.37219999999999998</v>
      </c>
      <c r="W228" s="37">
        <v>0</v>
      </c>
      <c r="X228" s="37">
        <v>0</v>
      </c>
      <c r="Y228" s="37">
        <v>0</v>
      </c>
      <c r="Z228" s="37">
        <v>0</v>
      </c>
    </row>
    <row r="229" spans="1:26" ht="24.2" customHeight="1" thickBot="1">
      <c r="A229" s="1" t="s">
        <v>468</v>
      </c>
      <c r="B229" s="1" t="s">
        <v>469</v>
      </c>
      <c r="C229" s="1" t="s">
        <v>34</v>
      </c>
      <c r="D229" s="3">
        <v>268.2</v>
      </c>
      <c r="E229" s="6">
        <v>0</v>
      </c>
      <c r="F229" s="6">
        <v>282.53969772955401</v>
      </c>
      <c r="G229" s="36">
        <v>1.0533999999999999</v>
      </c>
      <c r="H229" s="36">
        <v>1.0533999999999999</v>
      </c>
      <c r="I229" s="32">
        <f t="shared" si="6"/>
        <v>0.7196999999999999</v>
      </c>
      <c r="J229" s="33">
        <f t="shared" si="7"/>
        <v>0.7196999999999999</v>
      </c>
      <c r="K229" s="37">
        <v>0</v>
      </c>
      <c r="L229" s="37">
        <v>0</v>
      </c>
      <c r="M229" s="37">
        <v>0.3337</v>
      </c>
      <c r="N229" s="37">
        <v>0</v>
      </c>
      <c r="O229" s="37">
        <v>0</v>
      </c>
      <c r="P229" s="37">
        <v>0</v>
      </c>
      <c r="Q229" s="37">
        <v>0.26250000000000001</v>
      </c>
      <c r="R229" s="37">
        <v>0</v>
      </c>
      <c r="S229" s="37">
        <v>0</v>
      </c>
      <c r="T229" s="37">
        <v>0.1676</v>
      </c>
      <c r="U229" s="37">
        <v>0</v>
      </c>
      <c r="V229" s="37">
        <v>0.28960000000000002</v>
      </c>
      <c r="W229" s="37">
        <v>0</v>
      </c>
      <c r="X229" s="37">
        <v>0</v>
      </c>
      <c r="Y229" s="37">
        <v>0</v>
      </c>
      <c r="Z229" s="37">
        <v>0</v>
      </c>
    </row>
    <row r="230" spans="1:26" ht="24.2" customHeight="1" thickBot="1">
      <c r="A230" s="1" t="s">
        <v>470</v>
      </c>
      <c r="B230" s="1" t="s">
        <v>471</v>
      </c>
      <c r="C230" s="1" t="s">
        <v>34</v>
      </c>
      <c r="D230" s="3">
        <v>103.4</v>
      </c>
      <c r="E230" s="6">
        <v>0</v>
      </c>
      <c r="F230" s="6">
        <v>185.086447131922</v>
      </c>
      <c r="G230" s="36">
        <v>1.79</v>
      </c>
      <c r="H230" s="36">
        <v>1.79</v>
      </c>
      <c r="I230" s="32">
        <f t="shared" si="6"/>
        <v>1.0819000000000001</v>
      </c>
      <c r="J230" s="33">
        <f t="shared" si="7"/>
        <v>1.0819000000000001</v>
      </c>
      <c r="K230" s="37">
        <v>0</v>
      </c>
      <c r="L230" s="37">
        <v>0</v>
      </c>
      <c r="M230" s="37">
        <v>0.70809999999999995</v>
      </c>
      <c r="N230" s="37">
        <v>0</v>
      </c>
      <c r="O230" s="37">
        <v>0</v>
      </c>
      <c r="P230" s="37">
        <v>0</v>
      </c>
      <c r="Q230" s="37">
        <v>0.2697</v>
      </c>
      <c r="R230" s="37">
        <v>0</v>
      </c>
      <c r="S230" s="37">
        <v>0</v>
      </c>
      <c r="T230" s="37">
        <v>0.42759999999999998</v>
      </c>
      <c r="U230" s="37">
        <v>0</v>
      </c>
      <c r="V230" s="37">
        <v>0.3846</v>
      </c>
      <c r="W230" s="37">
        <v>0</v>
      </c>
      <c r="X230" s="37">
        <v>0</v>
      </c>
      <c r="Y230" s="37">
        <v>0</v>
      </c>
      <c r="Z230" s="37">
        <v>0</v>
      </c>
    </row>
    <row r="231" spans="1:26" ht="24.2" customHeight="1" thickBot="1">
      <c r="A231" s="1" t="s">
        <v>472</v>
      </c>
      <c r="B231" s="1" t="s">
        <v>473</v>
      </c>
      <c r="C231" s="1" t="s">
        <v>34</v>
      </c>
      <c r="D231" s="3">
        <v>60.8</v>
      </c>
      <c r="E231" s="6">
        <v>0</v>
      </c>
      <c r="F231" s="6">
        <v>139.34457244516599</v>
      </c>
      <c r="G231" s="36">
        <v>2.2919</v>
      </c>
      <c r="H231" s="36">
        <v>2.2919</v>
      </c>
      <c r="I231" s="32">
        <f t="shared" si="6"/>
        <v>1.7566999999999999</v>
      </c>
      <c r="J231" s="33">
        <f t="shared" si="7"/>
        <v>1.7566999999999999</v>
      </c>
      <c r="K231" s="37">
        <v>0</v>
      </c>
      <c r="L231" s="37">
        <v>0</v>
      </c>
      <c r="M231" s="37">
        <v>0.53520000000000001</v>
      </c>
      <c r="N231" s="37">
        <v>0</v>
      </c>
      <c r="O231" s="37">
        <v>0</v>
      </c>
      <c r="P231" s="37">
        <v>0</v>
      </c>
      <c r="Q231" s="37">
        <v>0.27800000000000002</v>
      </c>
      <c r="R231" s="37">
        <v>0</v>
      </c>
      <c r="S231" s="37">
        <v>0</v>
      </c>
      <c r="T231" s="37">
        <v>1.0848</v>
      </c>
      <c r="U231" s="37">
        <v>0</v>
      </c>
      <c r="V231" s="37">
        <v>0.39389999999999997</v>
      </c>
      <c r="W231" s="37">
        <v>0</v>
      </c>
      <c r="X231" s="37">
        <v>0</v>
      </c>
      <c r="Y231" s="37">
        <v>0</v>
      </c>
      <c r="Z231" s="37">
        <v>0</v>
      </c>
    </row>
    <row r="232" spans="1:26" ht="24.2" customHeight="1" thickBot="1">
      <c r="A232" s="1" t="s">
        <v>474</v>
      </c>
      <c r="B232" s="1" t="s">
        <v>475</v>
      </c>
      <c r="C232" s="1" t="s">
        <v>34</v>
      </c>
      <c r="D232" s="3">
        <v>297.52999999999997</v>
      </c>
      <c r="E232" s="6">
        <v>0</v>
      </c>
      <c r="F232" s="6">
        <v>354.994258983414</v>
      </c>
      <c r="G232" s="36">
        <v>1.1932</v>
      </c>
      <c r="H232" s="36">
        <v>1.1932</v>
      </c>
      <c r="I232" s="32">
        <f t="shared" si="6"/>
        <v>0.72830000000000006</v>
      </c>
      <c r="J232" s="33">
        <f t="shared" si="7"/>
        <v>0.72830000000000006</v>
      </c>
      <c r="K232" s="37">
        <v>0</v>
      </c>
      <c r="L232" s="37">
        <v>0</v>
      </c>
      <c r="M232" s="37">
        <v>0.46489999999999998</v>
      </c>
      <c r="N232" s="37">
        <v>0</v>
      </c>
      <c r="O232" s="37">
        <v>0</v>
      </c>
      <c r="P232" s="37">
        <v>0</v>
      </c>
      <c r="Q232" s="37">
        <v>0.26200000000000001</v>
      </c>
      <c r="R232" s="37">
        <v>0</v>
      </c>
      <c r="S232" s="37">
        <v>0</v>
      </c>
      <c r="T232" s="37">
        <v>0.121</v>
      </c>
      <c r="U232" s="37">
        <v>0</v>
      </c>
      <c r="V232" s="37">
        <v>0.3453</v>
      </c>
      <c r="W232" s="37">
        <v>0</v>
      </c>
      <c r="X232" s="37">
        <v>0</v>
      </c>
      <c r="Y232" s="37">
        <v>0</v>
      </c>
      <c r="Z232" s="37">
        <v>0</v>
      </c>
    </row>
    <row r="233" spans="1:26" ht="24.2" customHeight="1" thickBot="1">
      <c r="A233" s="1" t="s">
        <v>476</v>
      </c>
      <c r="B233" s="1" t="s">
        <v>477</v>
      </c>
      <c r="C233" s="1" t="s">
        <v>34</v>
      </c>
      <c r="D233" s="3">
        <v>94.2</v>
      </c>
      <c r="E233" s="6">
        <v>0</v>
      </c>
      <c r="F233" s="6">
        <v>129.74521404217501</v>
      </c>
      <c r="G233" s="36">
        <v>1.3773</v>
      </c>
      <c r="H233" s="36">
        <v>1.3773</v>
      </c>
      <c r="I233" s="32">
        <f t="shared" si="6"/>
        <v>1.1181999999999999</v>
      </c>
      <c r="J233" s="33">
        <f t="shared" si="7"/>
        <v>1.1181999999999999</v>
      </c>
      <c r="K233" s="37">
        <v>0</v>
      </c>
      <c r="L233" s="37">
        <v>0</v>
      </c>
      <c r="M233" s="37">
        <v>0.2591</v>
      </c>
      <c r="N233" s="37">
        <v>0</v>
      </c>
      <c r="O233" s="37">
        <v>0</v>
      </c>
      <c r="P233" s="37">
        <v>0</v>
      </c>
      <c r="Q233" s="37">
        <v>0.27089999999999997</v>
      </c>
      <c r="R233" s="37">
        <v>0</v>
      </c>
      <c r="S233" s="37">
        <v>0</v>
      </c>
      <c r="T233" s="37">
        <v>0.46129999999999999</v>
      </c>
      <c r="U233" s="37">
        <v>0</v>
      </c>
      <c r="V233" s="37">
        <v>0.38600000000000001</v>
      </c>
      <c r="W233" s="37">
        <v>0</v>
      </c>
      <c r="X233" s="37">
        <v>0</v>
      </c>
      <c r="Y233" s="37">
        <v>0</v>
      </c>
      <c r="Z233" s="37">
        <v>0</v>
      </c>
    </row>
    <row r="234" spans="1:26" ht="24.2" customHeight="1" thickBot="1">
      <c r="A234" s="1" t="s">
        <v>478</v>
      </c>
      <c r="B234" s="1" t="s">
        <v>479</v>
      </c>
      <c r="C234" s="1" t="s">
        <v>34</v>
      </c>
      <c r="D234" s="3">
        <v>38</v>
      </c>
      <c r="E234" s="6">
        <v>0</v>
      </c>
      <c r="F234" s="6">
        <v>106.49886758472699</v>
      </c>
      <c r="G234" s="36">
        <v>2.8026</v>
      </c>
      <c r="H234" s="36">
        <v>2.8026</v>
      </c>
      <c r="I234" s="32">
        <f t="shared" si="6"/>
        <v>1.3039000000000001</v>
      </c>
      <c r="J234" s="33">
        <f t="shared" si="7"/>
        <v>1.3039000000000001</v>
      </c>
      <c r="K234" s="37">
        <v>0</v>
      </c>
      <c r="L234" s="37">
        <v>0</v>
      </c>
      <c r="M234" s="37">
        <v>1.4986999999999999</v>
      </c>
      <c r="N234" s="37">
        <v>0</v>
      </c>
      <c r="O234" s="37">
        <v>0</v>
      </c>
      <c r="P234" s="37">
        <v>0</v>
      </c>
      <c r="Q234" s="37">
        <v>0.28999999999999998</v>
      </c>
      <c r="R234" s="37">
        <v>0</v>
      </c>
      <c r="S234" s="37">
        <v>0</v>
      </c>
      <c r="T234" s="37">
        <v>0.60609999999999997</v>
      </c>
      <c r="U234" s="37">
        <v>0</v>
      </c>
      <c r="V234" s="37">
        <v>0.4078</v>
      </c>
      <c r="W234" s="37">
        <v>0</v>
      </c>
      <c r="X234" s="37">
        <v>0</v>
      </c>
      <c r="Y234" s="37">
        <v>0</v>
      </c>
      <c r="Z234" s="37">
        <v>0</v>
      </c>
    </row>
    <row r="235" spans="1:26" ht="24.2" customHeight="1" thickBot="1">
      <c r="A235" s="1" t="s">
        <v>480</v>
      </c>
      <c r="B235" s="1" t="s">
        <v>481</v>
      </c>
      <c r="C235" s="1" t="s">
        <v>34</v>
      </c>
      <c r="D235" s="3">
        <v>132.30000000000001</v>
      </c>
      <c r="E235" s="6">
        <v>76.400000000000006</v>
      </c>
      <c r="F235" s="6">
        <v>147.74294082153301</v>
      </c>
      <c r="G235" s="36">
        <v>1.1168</v>
      </c>
      <c r="H235" s="36">
        <v>1.1168</v>
      </c>
      <c r="I235" s="32">
        <f t="shared" si="6"/>
        <v>0.80940000000000001</v>
      </c>
      <c r="J235" s="33">
        <f t="shared" si="7"/>
        <v>0.80940000000000001</v>
      </c>
      <c r="K235" s="37">
        <v>0</v>
      </c>
      <c r="L235" s="37">
        <v>0</v>
      </c>
      <c r="M235" s="37">
        <v>0.30740000000000001</v>
      </c>
      <c r="N235" s="37">
        <v>0</v>
      </c>
      <c r="O235" s="37">
        <v>0</v>
      </c>
      <c r="P235" s="37">
        <v>0</v>
      </c>
      <c r="Q235" s="37">
        <v>0.26719999999999999</v>
      </c>
      <c r="R235" s="37">
        <v>0</v>
      </c>
      <c r="S235" s="37">
        <v>0</v>
      </c>
      <c r="T235" s="37">
        <v>0.1799</v>
      </c>
      <c r="U235" s="37">
        <v>0</v>
      </c>
      <c r="V235" s="37">
        <v>0.36230000000000001</v>
      </c>
      <c r="W235" s="37">
        <v>0</v>
      </c>
      <c r="X235" s="37">
        <v>0</v>
      </c>
      <c r="Y235" s="37">
        <v>0</v>
      </c>
      <c r="Z235" s="37">
        <v>0</v>
      </c>
    </row>
    <row r="236" spans="1:26" ht="24.2" customHeight="1" thickBot="1">
      <c r="A236" s="1" t="s">
        <v>482</v>
      </c>
      <c r="B236" s="1" t="s">
        <v>483</v>
      </c>
      <c r="C236" s="1" t="s">
        <v>34</v>
      </c>
      <c r="D236" s="3">
        <v>96</v>
      </c>
      <c r="E236" s="6">
        <v>0</v>
      </c>
      <c r="F236" s="6">
        <v>158.64343734141701</v>
      </c>
      <c r="G236" s="36">
        <v>1.6525000000000001</v>
      </c>
      <c r="H236" s="36">
        <v>1.6525000000000001</v>
      </c>
      <c r="I236" s="32">
        <f t="shared" si="6"/>
        <v>1.1441000000000001</v>
      </c>
      <c r="J236" s="33">
        <f t="shared" si="7"/>
        <v>1.1441000000000001</v>
      </c>
      <c r="K236" s="37">
        <v>0</v>
      </c>
      <c r="L236" s="37">
        <v>0</v>
      </c>
      <c r="M236" s="37">
        <v>0.50839999999999996</v>
      </c>
      <c r="N236" s="37">
        <v>0</v>
      </c>
      <c r="O236" s="37">
        <v>0</v>
      </c>
      <c r="P236" s="37">
        <v>0</v>
      </c>
      <c r="Q236" s="37">
        <v>0.27060000000000001</v>
      </c>
      <c r="R236" s="37">
        <v>0</v>
      </c>
      <c r="S236" s="37">
        <v>0</v>
      </c>
      <c r="T236" s="37">
        <v>0.48780000000000001</v>
      </c>
      <c r="U236" s="37">
        <v>0</v>
      </c>
      <c r="V236" s="37">
        <v>0.38569999999999999</v>
      </c>
      <c r="W236" s="37">
        <v>0</v>
      </c>
      <c r="X236" s="37">
        <v>0</v>
      </c>
      <c r="Y236" s="37">
        <v>0</v>
      </c>
      <c r="Z236" s="37">
        <v>0</v>
      </c>
    </row>
    <row r="237" spans="1:26" ht="24.2" customHeight="1" thickBot="1">
      <c r="A237" s="1" t="s">
        <v>484</v>
      </c>
      <c r="B237" s="1" t="s">
        <v>485</v>
      </c>
      <c r="C237" s="1" t="s">
        <v>34</v>
      </c>
      <c r="D237" s="3">
        <v>164.25</v>
      </c>
      <c r="E237" s="6">
        <v>164.25</v>
      </c>
      <c r="F237" s="6">
        <v>184.99443693967899</v>
      </c>
      <c r="G237" s="36">
        <v>1.1263000000000001</v>
      </c>
      <c r="H237" s="36">
        <v>1.1263000000000001</v>
      </c>
      <c r="I237" s="32">
        <f t="shared" si="6"/>
        <v>0.82910000000000006</v>
      </c>
      <c r="J237" s="33">
        <f t="shared" si="7"/>
        <v>0.82910000000000006</v>
      </c>
      <c r="K237" s="37">
        <v>0</v>
      </c>
      <c r="L237" s="37">
        <v>0</v>
      </c>
      <c r="M237" s="37">
        <v>0.29720000000000002</v>
      </c>
      <c r="N237" s="37">
        <v>0</v>
      </c>
      <c r="O237" s="37">
        <v>0</v>
      </c>
      <c r="P237" s="37">
        <v>0</v>
      </c>
      <c r="Q237" s="37">
        <v>0.26540000000000002</v>
      </c>
      <c r="R237" s="37">
        <v>0</v>
      </c>
      <c r="S237" s="37">
        <v>0</v>
      </c>
      <c r="T237" s="37">
        <v>0.21260000000000001</v>
      </c>
      <c r="U237" s="37">
        <v>0</v>
      </c>
      <c r="V237" s="37">
        <v>0.35110000000000002</v>
      </c>
      <c r="W237" s="37">
        <v>0</v>
      </c>
      <c r="X237" s="37">
        <v>0</v>
      </c>
      <c r="Y237" s="37">
        <v>0</v>
      </c>
      <c r="Z237" s="37">
        <v>0</v>
      </c>
    </row>
    <row r="238" spans="1:26" ht="24.2" customHeight="1" thickBot="1">
      <c r="A238" s="1" t="s">
        <v>486</v>
      </c>
      <c r="B238" s="1" t="s">
        <v>487</v>
      </c>
      <c r="C238" s="1" t="s">
        <v>34</v>
      </c>
      <c r="D238" s="3">
        <v>138.9</v>
      </c>
      <c r="E238" s="6">
        <v>0</v>
      </c>
      <c r="F238" s="6">
        <v>214.53139148103199</v>
      </c>
      <c r="G238" s="36">
        <v>1.5445</v>
      </c>
      <c r="H238" s="36">
        <v>1.5445</v>
      </c>
      <c r="I238" s="32">
        <f t="shared" si="6"/>
        <v>1.0173000000000001</v>
      </c>
      <c r="J238" s="33">
        <f t="shared" si="7"/>
        <v>1.0173000000000001</v>
      </c>
      <c r="K238" s="37">
        <v>0</v>
      </c>
      <c r="L238" s="37">
        <v>0</v>
      </c>
      <c r="M238" s="37">
        <v>0.5272</v>
      </c>
      <c r="N238" s="37">
        <v>0</v>
      </c>
      <c r="O238" s="37">
        <v>0</v>
      </c>
      <c r="P238" s="37">
        <v>0</v>
      </c>
      <c r="Q238" s="37">
        <v>0.26669999999999999</v>
      </c>
      <c r="R238" s="37">
        <v>0</v>
      </c>
      <c r="S238" s="37">
        <v>0</v>
      </c>
      <c r="T238" s="37">
        <v>0.36940000000000001</v>
      </c>
      <c r="U238" s="37">
        <v>0</v>
      </c>
      <c r="V238" s="37">
        <v>0.38119999999999998</v>
      </c>
      <c r="W238" s="37">
        <v>0</v>
      </c>
      <c r="X238" s="37">
        <v>0</v>
      </c>
      <c r="Y238" s="37">
        <v>0</v>
      </c>
      <c r="Z238" s="37">
        <v>0</v>
      </c>
    </row>
    <row r="239" spans="1:26" ht="24.2" customHeight="1" thickBot="1">
      <c r="A239" s="1" t="s">
        <v>488</v>
      </c>
      <c r="B239" s="1" t="s">
        <v>489</v>
      </c>
      <c r="C239" s="1" t="s">
        <v>34</v>
      </c>
      <c r="D239" s="3">
        <v>88.3</v>
      </c>
      <c r="E239" s="6">
        <v>46.3</v>
      </c>
      <c r="F239" s="6">
        <v>89.119675137370805</v>
      </c>
      <c r="G239" s="36">
        <v>1.0093000000000001</v>
      </c>
      <c r="H239" s="36">
        <v>1.0093000000000001</v>
      </c>
      <c r="I239" s="32">
        <f t="shared" si="6"/>
        <v>0.82500000000000007</v>
      </c>
      <c r="J239" s="33">
        <f t="shared" si="7"/>
        <v>0.82500000000000007</v>
      </c>
      <c r="K239" s="37">
        <v>0</v>
      </c>
      <c r="L239" s="37">
        <v>0</v>
      </c>
      <c r="M239" s="37">
        <v>0.18429999999999999</v>
      </c>
      <c r="N239" s="37">
        <v>0</v>
      </c>
      <c r="O239" s="37">
        <v>0</v>
      </c>
      <c r="P239" s="37">
        <v>0</v>
      </c>
      <c r="Q239" s="37">
        <v>0.27179999999999999</v>
      </c>
      <c r="R239" s="37">
        <v>0</v>
      </c>
      <c r="S239" s="37">
        <v>0</v>
      </c>
      <c r="T239" s="37">
        <v>0.17760000000000001</v>
      </c>
      <c r="U239" s="37">
        <v>0</v>
      </c>
      <c r="V239" s="37">
        <v>0.37559999999999999</v>
      </c>
      <c r="W239" s="37">
        <v>0</v>
      </c>
      <c r="X239" s="37">
        <v>0</v>
      </c>
      <c r="Y239" s="37">
        <v>0</v>
      </c>
      <c r="Z239" s="37">
        <v>0</v>
      </c>
    </row>
    <row r="240" spans="1:26" ht="24.2" customHeight="1" thickBot="1">
      <c r="A240" s="1" t="s">
        <v>490</v>
      </c>
      <c r="B240" s="1" t="s">
        <v>491</v>
      </c>
      <c r="C240" s="1" t="s">
        <v>34</v>
      </c>
      <c r="D240" s="3">
        <v>190.3</v>
      </c>
      <c r="E240" s="6">
        <v>0</v>
      </c>
      <c r="F240" s="6">
        <v>265.62892966910601</v>
      </c>
      <c r="G240" s="36">
        <v>1.3958999999999999</v>
      </c>
      <c r="H240" s="36">
        <v>1.3958999999999999</v>
      </c>
      <c r="I240" s="32">
        <f t="shared" si="6"/>
        <v>0.88289999999999991</v>
      </c>
      <c r="J240" s="33">
        <f t="shared" si="7"/>
        <v>0.88289999999999991</v>
      </c>
      <c r="K240" s="37">
        <v>0</v>
      </c>
      <c r="L240" s="37">
        <v>0</v>
      </c>
      <c r="M240" s="37">
        <v>0.51300000000000001</v>
      </c>
      <c r="N240" s="37">
        <v>0</v>
      </c>
      <c r="O240" s="37">
        <v>0</v>
      </c>
      <c r="P240" s="37">
        <v>0</v>
      </c>
      <c r="Q240" s="37">
        <v>0.26440000000000002</v>
      </c>
      <c r="R240" s="37">
        <v>0</v>
      </c>
      <c r="S240" s="37">
        <v>0</v>
      </c>
      <c r="T240" s="37">
        <v>0.24</v>
      </c>
      <c r="U240" s="37">
        <v>0</v>
      </c>
      <c r="V240" s="37">
        <v>0.3785</v>
      </c>
      <c r="W240" s="37">
        <v>0</v>
      </c>
      <c r="X240" s="37">
        <v>0</v>
      </c>
      <c r="Y240" s="37">
        <v>0</v>
      </c>
      <c r="Z240" s="37">
        <v>0</v>
      </c>
    </row>
    <row r="241" spans="1:26" ht="24.2" customHeight="1" thickBot="1">
      <c r="A241" s="1" t="s">
        <v>492</v>
      </c>
      <c r="B241" s="1" t="s">
        <v>493</v>
      </c>
      <c r="C241" s="1" t="s">
        <v>34</v>
      </c>
      <c r="D241" s="3">
        <v>134.30000000000001</v>
      </c>
      <c r="E241" s="6">
        <v>0</v>
      </c>
      <c r="F241" s="6">
        <v>161.30462703969201</v>
      </c>
      <c r="G241" s="36">
        <v>1.2011000000000001</v>
      </c>
      <c r="H241" s="36">
        <v>1.2011000000000001</v>
      </c>
      <c r="I241" s="32">
        <f t="shared" si="6"/>
        <v>0.77700000000000014</v>
      </c>
      <c r="J241" s="33">
        <f t="shared" si="7"/>
        <v>0.77700000000000014</v>
      </c>
      <c r="K241" s="37">
        <v>0</v>
      </c>
      <c r="L241" s="37">
        <v>0</v>
      </c>
      <c r="M241" s="37">
        <v>0.42409999999999998</v>
      </c>
      <c r="N241" s="37">
        <v>0</v>
      </c>
      <c r="O241" s="37">
        <v>0</v>
      </c>
      <c r="P241" s="37">
        <v>0</v>
      </c>
      <c r="Q241" s="37">
        <v>0.26700000000000002</v>
      </c>
      <c r="R241" s="37">
        <v>0</v>
      </c>
      <c r="S241" s="37">
        <v>0</v>
      </c>
      <c r="T241" s="37">
        <v>0.11700000000000001</v>
      </c>
      <c r="U241" s="37">
        <v>0</v>
      </c>
      <c r="V241" s="37">
        <v>0.39300000000000002</v>
      </c>
      <c r="W241" s="37">
        <v>0</v>
      </c>
      <c r="X241" s="37">
        <v>0</v>
      </c>
      <c r="Y241" s="37">
        <v>0</v>
      </c>
      <c r="Z241" s="37">
        <v>0</v>
      </c>
    </row>
    <row r="242" spans="1:26" ht="24.2" customHeight="1" thickBot="1">
      <c r="A242" s="1" t="s">
        <v>494</v>
      </c>
      <c r="B242" s="1" t="s">
        <v>495</v>
      </c>
      <c r="C242" s="1" t="s">
        <v>34</v>
      </c>
      <c r="D242" s="3">
        <v>239.5</v>
      </c>
      <c r="E242" s="6">
        <v>50.9</v>
      </c>
      <c r="F242" s="6">
        <v>341.968222160599</v>
      </c>
      <c r="G242" s="36">
        <v>1.4278</v>
      </c>
      <c r="H242" s="36">
        <v>1.4278</v>
      </c>
      <c r="I242" s="32">
        <f t="shared" si="6"/>
        <v>0.98619999999999997</v>
      </c>
      <c r="J242" s="33">
        <f t="shared" si="7"/>
        <v>0.98619999999999997</v>
      </c>
      <c r="K242" s="37">
        <v>0</v>
      </c>
      <c r="L242" s="37">
        <v>0</v>
      </c>
      <c r="M242" s="37">
        <v>0.44159999999999999</v>
      </c>
      <c r="N242" s="37">
        <v>0</v>
      </c>
      <c r="O242" s="37">
        <v>0</v>
      </c>
      <c r="P242" s="37">
        <v>0</v>
      </c>
      <c r="Q242" s="37">
        <v>0.26300000000000001</v>
      </c>
      <c r="R242" s="37">
        <v>0</v>
      </c>
      <c r="S242" s="37">
        <v>0</v>
      </c>
      <c r="T242" s="37">
        <v>0.35639999999999999</v>
      </c>
      <c r="U242" s="37">
        <v>0</v>
      </c>
      <c r="V242" s="37">
        <v>0.36680000000000001</v>
      </c>
      <c r="W242" s="37">
        <v>0</v>
      </c>
      <c r="X242" s="37">
        <v>0</v>
      </c>
      <c r="Y242" s="37">
        <v>0</v>
      </c>
      <c r="Z242" s="37">
        <v>0</v>
      </c>
    </row>
    <row r="243" spans="1:26" ht="24.2" customHeight="1" thickBot="1">
      <c r="A243" s="1" t="s">
        <v>496</v>
      </c>
      <c r="B243" s="1" t="s">
        <v>497</v>
      </c>
      <c r="C243" s="1" t="s">
        <v>34</v>
      </c>
      <c r="D243" s="3">
        <v>263.8</v>
      </c>
      <c r="E243" s="6">
        <v>0</v>
      </c>
      <c r="F243" s="6">
        <v>364.032044949924</v>
      </c>
      <c r="G243" s="36">
        <v>1.38</v>
      </c>
      <c r="H243" s="36">
        <v>1.38</v>
      </c>
      <c r="I243" s="32">
        <f t="shared" si="6"/>
        <v>0.94819999999999993</v>
      </c>
      <c r="J243" s="33">
        <f t="shared" si="7"/>
        <v>0.94819999999999993</v>
      </c>
      <c r="K243" s="37">
        <v>0</v>
      </c>
      <c r="L243" s="37">
        <v>0</v>
      </c>
      <c r="M243" s="37">
        <v>0.43180000000000002</v>
      </c>
      <c r="N243" s="37">
        <v>0</v>
      </c>
      <c r="O243" s="37">
        <v>0</v>
      </c>
      <c r="P243" s="37">
        <v>0</v>
      </c>
      <c r="Q243" s="37">
        <v>0.2626</v>
      </c>
      <c r="R243" s="37">
        <v>0</v>
      </c>
      <c r="S243" s="37">
        <v>0</v>
      </c>
      <c r="T243" s="37">
        <v>0.30909999999999999</v>
      </c>
      <c r="U243" s="37">
        <v>0</v>
      </c>
      <c r="V243" s="37">
        <v>0.3765</v>
      </c>
      <c r="W243" s="37">
        <v>0</v>
      </c>
      <c r="X243" s="37">
        <v>0</v>
      </c>
      <c r="Y243" s="37">
        <v>0</v>
      </c>
      <c r="Z243" s="37">
        <v>0</v>
      </c>
    </row>
    <row r="244" spans="1:26" ht="24.2" customHeight="1" thickBot="1">
      <c r="A244" s="1" t="s">
        <v>498</v>
      </c>
      <c r="B244" s="1" t="s">
        <v>499</v>
      </c>
      <c r="C244" s="1" t="s">
        <v>34</v>
      </c>
      <c r="D244" s="3">
        <v>356.6</v>
      </c>
      <c r="E244" s="6">
        <v>0</v>
      </c>
      <c r="F244" s="6">
        <v>366.12491389007499</v>
      </c>
      <c r="G244" s="36">
        <v>1.0267999999999999</v>
      </c>
      <c r="H244" s="36">
        <v>1.0267999999999999</v>
      </c>
      <c r="I244" s="32">
        <f t="shared" si="6"/>
        <v>0.66179999999999994</v>
      </c>
      <c r="J244" s="33">
        <f t="shared" si="7"/>
        <v>0.66179999999999994</v>
      </c>
      <c r="K244" s="37">
        <v>0</v>
      </c>
      <c r="L244" s="37">
        <v>0</v>
      </c>
      <c r="M244" s="37">
        <v>0.36499999999999999</v>
      </c>
      <c r="N244" s="37">
        <v>0</v>
      </c>
      <c r="O244" s="37">
        <v>0</v>
      </c>
      <c r="P244" s="37">
        <v>0</v>
      </c>
      <c r="Q244" s="37">
        <v>0.26140000000000002</v>
      </c>
      <c r="R244" s="37">
        <v>0</v>
      </c>
      <c r="S244" s="37">
        <v>0</v>
      </c>
      <c r="T244" s="37">
        <v>5.3199999999999997E-2</v>
      </c>
      <c r="U244" s="37">
        <v>0</v>
      </c>
      <c r="V244" s="37">
        <v>0.34720000000000001</v>
      </c>
      <c r="W244" s="37">
        <v>0</v>
      </c>
      <c r="X244" s="37">
        <v>0</v>
      </c>
      <c r="Y244" s="37">
        <v>0</v>
      </c>
      <c r="Z244" s="37">
        <v>0</v>
      </c>
    </row>
    <row r="245" spans="1:26" ht="24.2" customHeight="1" thickBot="1">
      <c r="A245" s="1" t="s">
        <v>500</v>
      </c>
      <c r="B245" s="1" t="s">
        <v>501</v>
      </c>
      <c r="C245" s="1" t="s">
        <v>34</v>
      </c>
      <c r="D245" s="3">
        <v>518.20000000000005</v>
      </c>
      <c r="E245" s="6">
        <v>73.8</v>
      </c>
      <c r="F245" s="6">
        <v>461.56583263616199</v>
      </c>
      <c r="G245" s="36">
        <v>0.89080000000000004</v>
      </c>
      <c r="H245" s="36">
        <v>0.89080000000000004</v>
      </c>
      <c r="I245" s="32">
        <f t="shared" si="6"/>
        <v>0.59250000000000003</v>
      </c>
      <c r="J245" s="33">
        <f t="shared" si="7"/>
        <v>0.59250000000000003</v>
      </c>
      <c r="K245" s="37">
        <v>0</v>
      </c>
      <c r="L245" s="37">
        <v>0</v>
      </c>
      <c r="M245" s="37">
        <v>0.29830000000000001</v>
      </c>
      <c r="N245" s="37">
        <v>0</v>
      </c>
      <c r="O245" s="37">
        <v>0</v>
      </c>
      <c r="P245" s="37">
        <v>0</v>
      </c>
      <c r="Q245" s="37">
        <v>0.26029999999999998</v>
      </c>
      <c r="R245" s="37">
        <v>0</v>
      </c>
      <c r="S245" s="37">
        <v>0</v>
      </c>
      <c r="T245" s="37">
        <v>3.6600000000000001E-2</v>
      </c>
      <c r="U245" s="37">
        <v>0</v>
      </c>
      <c r="V245" s="37">
        <v>0.29559999999999997</v>
      </c>
      <c r="W245" s="37">
        <v>0</v>
      </c>
      <c r="X245" s="37">
        <v>0</v>
      </c>
      <c r="Y245" s="37">
        <v>0</v>
      </c>
      <c r="Z245" s="37">
        <v>0</v>
      </c>
    </row>
    <row r="246" spans="1:26" ht="24.2" customHeight="1" thickBot="1">
      <c r="A246" s="1" t="s">
        <v>502</v>
      </c>
      <c r="B246" s="1" t="s">
        <v>503</v>
      </c>
      <c r="C246" s="1" t="s">
        <v>34</v>
      </c>
      <c r="D246" s="3">
        <v>149.19999999999999</v>
      </c>
      <c r="E246" s="6">
        <v>0</v>
      </c>
      <c r="F246" s="6">
        <v>207.03833566518199</v>
      </c>
      <c r="G246" s="36">
        <v>1.3876999999999999</v>
      </c>
      <c r="H246" s="36">
        <v>1.3876999999999999</v>
      </c>
      <c r="I246" s="32">
        <f t="shared" si="6"/>
        <v>1.006</v>
      </c>
      <c r="J246" s="33">
        <f t="shared" si="7"/>
        <v>1.006</v>
      </c>
      <c r="K246" s="37">
        <v>0</v>
      </c>
      <c r="L246" s="37">
        <v>0</v>
      </c>
      <c r="M246" s="37">
        <v>0.38169999999999998</v>
      </c>
      <c r="N246" s="37">
        <v>0</v>
      </c>
      <c r="O246" s="37">
        <v>0</v>
      </c>
      <c r="P246" s="37">
        <v>0</v>
      </c>
      <c r="Q246" s="37">
        <v>0.2661</v>
      </c>
      <c r="R246" s="37">
        <v>0</v>
      </c>
      <c r="S246" s="37">
        <v>0</v>
      </c>
      <c r="T246" s="37">
        <v>0.3306</v>
      </c>
      <c r="U246" s="37">
        <v>0</v>
      </c>
      <c r="V246" s="37">
        <v>0.4093</v>
      </c>
      <c r="W246" s="37">
        <v>0</v>
      </c>
      <c r="X246" s="37">
        <v>0</v>
      </c>
      <c r="Y246" s="37">
        <v>0</v>
      </c>
      <c r="Z246" s="37">
        <v>0</v>
      </c>
    </row>
    <row r="247" spans="1:26" ht="24.2" customHeight="1" thickBot="1">
      <c r="A247" s="1" t="s">
        <v>504</v>
      </c>
      <c r="B247" s="1" t="s">
        <v>505</v>
      </c>
      <c r="C247" s="1" t="s">
        <v>34</v>
      </c>
      <c r="D247" s="3">
        <v>125.7</v>
      </c>
      <c r="E247" s="6">
        <v>0</v>
      </c>
      <c r="F247" s="6">
        <v>118.71738764170399</v>
      </c>
      <c r="G247" s="36">
        <v>0.94440000000000002</v>
      </c>
      <c r="H247" s="36">
        <v>0.94440000000000002</v>
      </c>
      <c r="I247" s="32">
        <f t="shared" si="6"/>
        <v>0.75019999999999998</v>
      </c>
      <c r="J247" s="33">
        <f t="shared" si="7"/>
        <v>0.75019999999999998</v>
      </c>
      <c r="K247" s="37">
        <v>0</v>
      </c>
      <c r="L247" s="37">
        <v>0</v>
      </c>
      <c r="M247" s="37">
        <v>0.19420000000000001</v>
      </c>
      <c r="N247" s="37">
        <v>0</v>
      </c>
      <c r="O247" s="37">
        <v>0</v>
      </c>
      <c r="P247" s="37">
        <v>0</v>
      </c>
      <c r="Q247" s="37">
        <v>0.2676</v>
      </c>
      <c r="R247" s="37">
        <v>0</v>
      </c>
      <c r="S247" s="37">
        <v>0</v>
      </c>
      <c r="T247" s="37">
        <v>0.1004</v>
      </c>
      <c r="U247" s="37">
        <v>0</v>
      </c>
      <c r="V247" s="37">
        <v>0.38219999999999998</v>
      </c>
      <c r="W247" s="37">
        <v>0</v>
      </c>
      <c r="X247" s="37">
        <v>0</v>
      </c>
      <c r="Y247" s="37">
        <v>0</v>
      </c>
      <c r="Z247" s="37">
        <v>0</v>
      </c>
    </row>
    <row r="248" spans="1:26" ht="24.2" customHeight="1" thickBot="1">
      <c r="A248" s="1" t="s">
        <v>506</v>
      </c>
      <c r="B248" s="1" t="s">
        <v>507</v>
      </c>
      <c r="C248" s="1" t="s">
        <v>34</v>
      </c>
      <c r="D248" s="3">
        <v>161.1</v>
      </c>
      <c r="E248" s="6">
        <v>0</v>
      </c>
      <c r="F248" s="6">
        <v>93.202739865106295</v>
      </c>
      <c r="G248" s="36">
        <v>0.57869999999999999</v>
      </c>
      <c r="H248" s="36">
        <v>0.57869999999999999</v>
      </c>
      <c r="I248" s="32">
        <f t="shared" si="6"/>
        <v>0.42709999999999998</v>
      </c>
      <c r="J248" s="33">
        <f t="shared" si="7"/>
        <v>0.42709999999999998</v>
      </c>
      <c r="K248" s="37">
        <v>0</v>
      </c>
      <c r="L248" s="37">
        <v>0</v>
      </c>
      <c r="M248" s="37">
        <v>0.15160000000000001</v>
      </c>
      <c r="N248" s="37">
        <v>0</v>
      </c>
      <c r="O248" s="37">
        <v>0</v>
      </c>
      <c r="P248" s="37">
        <v>0</v>
      </c>
      <c r="Q248" s="37">
        <v>0</v>
      </c>
      <c r="R248" s="37">
        <v>0</v>
      </c>
      <c r="S248" s="37">
        <v>0</v>
      </c>
      <c r="T248" s="37">
        <v>5.8799999999999998E-2</v>
      </c>
      <c r="U248" s="37">
        <v>0</v>
      </c>
      <c r="V248" s="37">
        <v>0.36830000000000002</v>
      </c>
      <c r="W248" s="37">
        <v>0</v>
      </c>
      <c r="X248" s="37">
        <v>0</v>
      </c>
      <c r="Y248" s="37">
        <v>0</v>
      </c>
      <c r="Z248" s="37">
        <v>0</v>
      </c>
    </row>
    <row r="249" spans="1:26" ht="24.2" customHeight="1" thickBot="1">
      <c r="A249" s="1" t="s">
        <v>508</v>
      </c>
      <c r="B249" s="1" t="s">
        <v>509</v>
      </c>
      <c r="C249" s="1" t="s">
        <v>34</v>
      </c>
      <c r="D249" s="3">
        <v>118.4</v>
      </c>
      <c r="E249" s="6">
        <v>51.2</v>
      </c>
      <c r="F249" s="6">
        <v>205.135949220306</v>
      </c>
      <c r="G249" s="36">
        <v>1.7323999999999999</v>
      </c>
      <c r="H249" s="36">
        <v>1.7323999999999999</v>
      </c>
      <c r="I249" s="32">
        <f t="shared" si="6"/>
        <v>1.1139999999999999</v>
      </c>
      <c r="J249" s="33">
        <f t="shared" si="7"/>
        <v>1.1139999999999999</v>
      </c>
      <c r="K249" s="37">
        <v>0</v>
      </c>
      <c r="L249" s="37">
        <v>0</v>
      </c>
      <c r="M249" s="37">
        <v>0.61839999999999995</v>
      </c>
      <c r="N249" s="37">
        <v>0</v>
      </c>
      <c r="O249" s="37">
        <v>0</v>
      </c>
      <c r="P249" s="37">
        <v>0</v>
      </c>
      <c r="Q249" s="37">
        <v>0.26819999999999999</v>
      </c>
      <c r="R249" s="37">
        <v>0</v>
      </c>
      <c r="S249" s="37">
        <v>0</v>
      </c>
      <c r="T249" s="37">
        <v>0.5071</v>
      </c>
      <c r="U249" s="37">
        <v>0</v>
      </c>
      <c r="V249" s="37">
        <v>0.3387</v>
      </c>
      <c r="W249" s="37">
        <v>0</v>
      </c>
      <c r="X249" s="37">
        <v>0</v>
      </c>
      <c r="Y249" s="37">
        <v>0</v>
      </c>
      <c r="Z249" s="37">
        <v>0</v>
      </c>
    </row>
    <row r="250" spans="1:26" ht="24.2" customHeight="1" thickBot="1">
      <c r="A250" s="1" t="s">
        <v>510</v>
      </c>
      <c r="B250" s="1" t="s">
        <v>511</v>
      </c>
      <c r="C250" s="1" t="s">
        <v>34</v>
      </c>
      <c r="D250" s="3">
        <v>93.9</v>
      </c>
      <c r="E250" s="6">
        <v>0</v>
      </c>
      <c r="F250" s="6">
        <v>203.097491016345</v>
      </c>
      <c r="G250" s="36">
        <v>2.1629</v>
      </c>
      <c r="H250" s="36">
        <v>2.1629</v>
      </c>
      <c r="I250" s="32">
        <f t="shared" si="6"/>
        <v>1.2965</v>
      </c>
      <c r="J250" s="33">
        <f t="shared" si="7"/>
        <v>1.2965</v>
      </c>
      <c r="K250" s="37">
        <v>0</v>
      </c>
      <c r="L250" s="37">
        <v>0</v>
      </c>
      <c r="M250" s="37">
        <v>0.86639999999999995</v>
      </c>
      <c r="N250" s="37">
        <v>0</v>
      </c>
      <c r="O250" s="37">
        <v>0</v>
      </c>
      <c r="P250" s="37">
        <v>0</v>
      </c>
      <c r="Q250" s="37">
        <v>0.27089999999999997</v>
      </c>
      <c r="R250" s="37">
        <v>0</v>
      </c>
      <c r="S250" s="37">
        <v>0</v>
      </c>
      <c r="T250" s="37">
        <v>0.63949999999999996</v>
      </c>
      <c r="U250" s="37">
        <v>0</v>
      </c>
      <c r="V250" s="37">
        <v>0.3861</v>
      </c>
      <c r="W250" s="37">
        <v>0</v>
      </c>
      <c r="X250" s="37">
        <v>0</v>
      </c>
      <c r="Y250" s="37">
        <v>0</v>
      </c>
      <c r="Z250" s="37">
        <v>0</v>
      </c>
    </row>
    <row r="251" spans="1:26" ht="24.2" customHeight="1" thickBot="1">
      <c r="A251" s="1" t="s">
        <v>512</v>
      </c>
      <c r="B251" s="1" t="s">
        <v>513</v>
      </c>
      <c r="C251" s="1" t="s">
        <v>34</v>
      </c>
      <c r="D251" s="3">
        <v>200.8</v>
      </c>
      <c r="E251" s="6">
        <v>0</v>
      </c>
      <c r="F251" s="6">
        <v>315.18122783834502</v>
      </c>
      <c r="G251" s="36">
        <v>1.5697000000000001</v>
      </c>
      <c r="H251" s="36">
        <v>1.5697000000000001</v>
      </c>
      <c r="I251" s="32">
        <f t="shared" si="6"/>
        <v>1.0430000000000001</v>
      </c>
      <c r="J251" s="33">
        <f t="shared" si="7"/>
        <v>1.0430000000000001</v>
      </c>
      <c r="K251" s="37">
        <v>0</v>
      </c>
      <c r="L251" s="37">
        <v>0</v>
      </c>
      <c r="M251" s="37">
        <v>0.52669999999999995</v>
      </c>
      <c r="N251" s="37">
        <v>0</v>
      </c>
      <c r="O251" s="37">
        <v>0</v>
      </c>
      <c r="P251" s="37">
        <v>0</v>
      </c>
      <c r="Q251" s="37">
        <v>0.26400000000000001</v>
      </c>
      <c r="R251" s="37">
        <v>0</v>
      </c>
      <c r="S251" s="37">
        <v>0</v>
      </c>
      <c r="T251" s="37">
        <v>0.41870000000000002</v>
      </c>
      <c r="U251" s="37">
        <v>0</v>
      </c>
      <c r="V251" s="37">
        <v>0.36030000000000001</v>
      </c>
      <c r="W251" s="37">
        <v>0</v>
      </c>
      <c r="X251" s="37">
        <v>0</v>
      </c>
      <c r="Y251" s="37">
        <v>0</v>
      </c>
      <c r="Z251" s="37">
        <v>0</v>
      </c>
    </row>
    <row r="252" spans="1:26" ht="24.2" customHeight="1" thickBot="1">
      <c r="A252" s="1" t="s">
        <v>514</v>
      </c>
      <c r="B252" s="1" t="s">
        <v>515</v>
      </c>
      <c r="C252" s="1" t="s">
        <v>34</v>
      </c>
      <c r="D252" s="3">
        <v>63</v>
      </c>
      <c r="E252" s="6">
        <v>0</v>
      </c>
      <c r="F252" s="6">
        <v>75.436000171233204</v>
      </c>
      <c r="G252" s="36">
        <v>1.1973</v>
      </c>
      <c r="H252" s="36">
        <v>1.1973</v>
      </c>
      <c r="I252" s="32">
        <f t="shared" si="6"/>
        <v>1.1973</v>
      </c>
      <c r="J252" s="33">
        <f t="shared" si="7"/>
        <v>1.1973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0.27729999999999999</v>
      </c>
      <c r="R252" s="37">
        <v>0</v>
      </c>
      <c r="S252" s="37">
        <v>0</v>
      </c>
      <c r="T252" s="37">
        <v>0.52680000000000005</v>
      </c>
      <c r="U252" s="37">
        <v>0</v>
      </c>
      <c r="V252" s="37">
        <v>0.39319999999999999</v>
      </c>
      <c r="W252" s="37">
        <v>0</v>
      </c>
      <c r="X252" s="37">
        <v>0</v>
      </c>
      <c r="Y252" s="37">
        <v>0</v>
      </c>
      <c r="Z252" s="37">
        <v>0</v>
      </c>
    </row>
    <row r="253" spans="1:26" ht="24.2" customHeight="1" thickBot="1">
      <c r="A253" s="1" t="s">
        <v>516</v>
      </c>
      <c r="B253" s="1" t="s">
        <v>517</v>
      </c>
      <c r="C253" s="1" t="s">
        <v>34</v>
      </c>
      <c r="D253" s="3">
        <v>138.80000000000001</v>
      </c>
      <c r="E253" s="6">
        <v>0</v>
      </c>
      <c r="F253" s="6">
        <v>194.00794689532299</v>
      </c>
      <c r="G253" s="36">
        <v>1.3977999999999999</v>
      </c>
      <c r="H253" s="36">
        <v>1.3977999999999999</v>
      </c>
      <c r="I253" s="32">
        <f t="shared" si="6"/>
        <v>0.92879999999999996</v>
      </c>
      <c r="J253" s="33">
        <f t="shared" si="7"/>
        <v>0.92879999999999996</v>
      </c>
      <c r="K253" s="37">
        <v>0</v>
      </c>
      <c r="L253" s="37">
        <v>0</v>
      </c>
      <c r="M253" s="37">
        <v>0.46899999999999997</v>
      </c>
      <c r="N253" s="37">
        <v>0</v>
      </c>
      <c r="O253" s="37">
        <v>0</v>
      </c>
      <c r="P253" s="37">
        <v>0</v>
      </c>
      <c r="Q253" s="37">
        <v>0.2697</v>
      </c>
      <c r="R253" s="37">
        <v>0</v>
      </c>
      <c r="S253" s="37">
        <v>0</v>
      </c>
      <c r="T253" s="37">
        <v>0.27050000000000002</v>
      </c>
      <c r="U253" s="37">
        <v>0</v>
      </c>
      <c r="V253" s="37">
        <v>0.3886</v>
      </c>
      <c r="W253" s="37">
        <v>0</v>
      </c>
      <c r="X253" s="37">
        <v>0</v>
      </c>
      <c r="Y253" s="37">
        <v>0</v>
      </c>
      <c r="Z253" s="37">
        <v>0</v>
      </c>
    </row>
    <row r="254" spans="1:26" ht="24.2" customHeight="1" thickBot="1">
      <c r="A254" s="1" t="s">
        <v>518</v>
      </c>
      <c r="B254" s="1" t="s">
        <v>519</v>
      </c>
      <c r="C254" s="1" t="s">
        <v>34</v>
      </c>
      <c r="D254" s="3">
        <v>223.8</v>
      </c>
      <c r="E254" s="6">
        <v>0</v>
      </c>
      <c r="F254" s="6">
        <v>162.18758456205001</v>
      </c>
      <c r="G254" s="36">
        <v>0.996</v>
      </c>
      <c r="H254" s="36">
        <v>0.996</v>
      </c>
      <c r="I254" s="32">
        <f t="shared" si="6"/>
        <v>0.47019999999999995</v>
      </c>
      <c r="J254" s="33">
        <f t="shared" si="7"/>
        <v>0.47019999999999995</v>
      </c>
      <c r="K254" s="37">
        <v>0</v>
      </c>
      <c r="L254" s="37">
        <v>0</v>
      </c>
      <c r="M254" s="37">
        <v>0.52580000000000005</v>
      </c>
      <c r="N254" s="37">
        <v>0</v>
      </c>
      <c r="O254" s="37">
        <v>0</v>
      </c>
      <c r="P254" s="37">
        <v>0</v>
      </c>
      <c r="Q254" s="37">
        <v>0.1303</v>
      </c>
      <c r="R254" s="37">
        <v>0</v>
      </c>
      <c r="S254" s="37">
        <v>0</v>
      </c>
      <c r="T254" s="37">
        <v>0.15409999999999999</v>
      </c>
      <c r="U254" s="37">
        <v>0</v>
      </c>
      <c r="V254" s="37">
        <v>0.18579999999999999</v>
      </c>
      <c r="W254" s="37">
        <v>0</v>
      </c>
      <c r="X254" s="37">
        <v>0</v>
      </c>
      <c r="Y254" s="37">
        <v>0</v>
      </c>
      <c r="Z254" s="37">
        <v>0</v>
      </c>
    </row>
    <row r="255" spans="1:26" ht="24.2" customHeight="1" thickBot="1">
      <c r="A255" s="1" t="s">
        <v>520</v>
      </c>
      <c r="B255" s="1" t="s">
        <v>521</v>
      </c>
      <c r="C255" s="1" t="s">
        <v>34</v>
      </c>
      <c r="D255" s="3">
        <v>202.9</v>
      </c>
      <c r="E255" s="6">
        <v>59.2</v>
      </c>
      <c r="F255" s="6">
        <v>191.348482101439</v>
      </c>
      <c r="G255" s="36">
        <v>1.0745</v>
      </c>
      <c r="H255" s="36">
        <v>1.0745</v>
      </c>
      <c r="I255" s="32">
        <f t="shared" si="6"/>
        <v>0.58210000000000006</v>
      </c>
      <c r="J255" s="33">
        <f t="shared" si="7"/>
        <v>0.58210000000000006</v>
      </c>
      <c r="K255" s="37">
        <v>0</v>
      </c>
      <c r="L255" s="37">
        <v>0</v>
      </c>
      <c r="M255" s="37">
        <v>0.4924</v>
      </c>
      <c r="N255" s="37">
        <v>0</v>
      </c>
      <c r="O255" s="37">
        <v>0</v>
      </c>
      <c r="P255" s="37">
        <v>0</v>
      </c>
      <c r="Q255" s="37">
        <v>0.1971</v>
      </c>
      <c r="R255" s="37">
        <v>0</v>
      </c>
      <c r="S255" s="37">
        <v>0</v>
      </c>
      <c r="T255" s="37">
        <v>0.122</v>
      </c>
      <c r="U255" s="37">
        <v>0</v>
      </c>
      <c r="V255" s="37">
        <v>0.26300000000000001</v>
      </c>
      <c r="W255" s="37">
        <v>0</v>
      </c>
      <c r="X255" s="37">
        <v>0</v>
      </c>
      <c r="Y255" s="37">
        <v>0</v>
      </c>
      <c r="Z255" s="37">
        <v>0</v>
      </c>
    </row>
    <row r="256" spans="1:26" ht="24.2" customHeight="1" thickBot="1">
      <c r="A256" s="1" t="s">
        <v>522</v>
      </c>
      <c r="B256" s="1" t="s">
        <v>523</v>
      </c>
      <c r="C256" s="1" t="s">
        <v>34</v>
      </c>
      <c r="D256" s="3">
        <v>79.8</v>
      </c>
      <c r="E256" s="6">
        <v>0</v>
      </c>
      <c r="F256" s="6">
        <v>96.625700938794196</v>
      </c>
      <c r="G256" s="36">
        <v>1.2109000000000001</v>
      </c>
      <c r="H256" s="36">
        <v>1.2109000000000001</v>
      </c>
      <c r="I256" s="32">
        <f t="shared" si="6"/>
        <v>0.80310000000000015</v>
      </c>
      <c r="J256" s="33">
        <f t="shared" si="7"/>
        <v>0.80310000000000015</v>
      </c>
      <c r="K256" s="37">
        <v>0</v>
      </c>
      <c r="L256" s="37">
        <v>0</v>
      </c>
      <c r="M256" s="37">
        <v>0.4078</v>
      </c>
      <c r="N256" s="37">
        <v>0</v>
      </c>
      <c r="O256" s="37">
        <v>0</v>
      </c>
      <c r="P256" s="37">
        <v>0</v>
      </c>
      <c r="Q256" s="37">
        <v>0.2732</v>
      </c>
      <c r="R256" s="37">
        <v>0</v>
      </c>
      <c r="S256" s="37">
        <v>0</v>
      </c>
      <c r="T256" s="37">
        <v>0.16969999999999999</v>
      </c>
      <c r="U256" s="37">
        <v>0</v>
      </c>
      <c r="V256" s="37">
        <v>0.36020000000000002</v>
      </c>
      <c r="W256" s="37">
        <v>0</v>
      </c>
      <c r="X256" s="37">
        <v>0</v>
      </c>
      <c r="Y256" s="37">
        <v>0</v>
      </c>
      <c r="Z256" s="37">
        <v>0</v>
      </c>
    </row>
    <row r="257" spans="1:26" ht="24.2" customHeight="1" thickBot="1">
      <c r="A257" s="1" t="s">
        <v>524</v>
      </c>
      <c r="B257" s="1" t="s">
        <v>525</v>
      </c>
      <c r="C257" s="1" t="s">
        <v>34</v>
      </c>
      <c r="D257" s="3">
        <v>201.8</v>
      </c>
      <c r="E257" s="6">
        <v>169.2</v>
      </c>
      <c r="F257" s="6">
        <v>197.37321152028301</v>
      </c>
      <c r="G257" s="36">
        <v>0.97809999999999997</v>
      </c>
      <c r="H257" s="36">
        <v>0.97809999999999997</v>
      </c>
      <c r="I257" s="32">
        <f t="shared" si="6"/>
        <v>0.81679999999999997</v>
      </c>
      <c r="J257" s="33">
        <f t="shared" si="7"/>
        <v>0.81679999999999997</v>
      </c>
      <c r="K257" s="37">
        <v>0</v>
      </c>
      <c r="L257" s="37">
        <v>0</v>
      </c>
      <c r="M257" s="37">
        <v>0.1613</v>
      </c>
      <c r="N257" s="37">
        <v>0</v>
      </c>
      <c r="O257" s="37">
        <v>0</v>
      </c>
      <c r="P257" s="37">
        <v>0</v>
      </c>
      <c r="Q257" s="37">
        <v>0.26400000000000001</v>
      </c>
      <c r="R257" s="37">
        <v>0</v>
      </c>
      <c r="S257" s="37">
        <v>0</v>
      </c>
      <c r="T257" s="37">
        <v>0.23419999999999999</v>
      </c>
      <c r="U257" s="37">
        <v>0</v>
      </c>
      <c r="V257" s="37">
        <v>0.31859999999999999</v>
      </c>
      <c r="W257" s="37">
        <v>0</v>
      </c>
      <c r="X257" s="37">
        <v>0</v>
      </c>
      <c r="Y257" s="37">
        <v>0</v>
      </c>
      <c r="Z257" s="37">
        <v>0</v>
      </c>
    </row>
    <row r="258" spans="1:26" ht="24.2" customHeight="1" thickBot="1">
      <c r="A258" s="1" t="s">
        <v>526</v>
      </c>
      <c r="B258" s="1" t="s">
        <v>527</v>
      </c>
      <c r="C258" s="1" t="s">
        <v>34</v>
      </c>
      <c r="D258" s="3">
        <v>55.6</v>
      </c>
      <c r="E258" s="6">
        <v>0</v>
      </c>
      <c r="F258" s="6">
        <v>58.510944921444398</v>
      </c>
      <c r="G258" s="36">
        <v>1.0524</v>
      </c>
      <c r="H258" s="36">
        <v>1.0524</v>
      </c>
      <c r="I258" s="32">
        <f t="shared" si="6"/>
        <v>0.75970000000000004</v>
      </c>
      <c r="J258" s="33">
        <f t="shared" si="7"/>
        <v>0.75970000000000004</v>
      </c>
      <c r="K258" s="37">
        <v>0</v>
      </c>
      <c r="L258" s="37">
        <v>0</v>
      </c>
      <c r="M258" s="37">
        <v>0.29270000000000002</v>
      </c>
      <c r="N258" s="37">
        <v>0</v>
      </c>
      <c r="O258" s="37">
        <v>0</v>
      </c>
      <c r="P258" s="37">
        <v>0</v>
      </c>
      <c r="Q258" s="37">
        <v>0.27989999999999998</v>
      </c>
      <c r="R258" s="37">
        <v>0</v>
      </c>
      <c r="S258" s="37">
        <v>0</v>
      </c>
      <c r="T258" s="37">
        <v>0.1118</v>
      </c>
      <c r="U258" s="37">
        <v>0</v>
      </c>
      <c r="V258" s="37">
        <v>0.36799999999999999</v>
      </c>
      <c r="W258" s="37">
        <v>0</v>
      </c>
      <c r="X258" s="37">
        <v>0</v>
      </c>
      <c r="Y258" s="37">
        <v>0</v>
      </c>
      <c r="Z258" s="37">
        <v>0</v>
      </c>
    </row>
    <row r="259" spans="1:26" ht="24.2" customHeight="1" thickBot="1">
      <c r="A259" s="1" t="s">
        <v>528</v>
      </c>
      <c r="B259" s="1" t="s">
        <v>529</v>
      </c>
      <c r="C259" s="1" t="s">
        <v>34</v>
      </c>
      <c r="D259" s="3">
        <v>26.5</v>
      </c>
      <c r="E259" s="6">
        <v>0</v>
      </c>
      <c r="F259" s="6">
        <v>27.090539731990098</v>
      </c>
      <c r="G259" s="36">
        <v>1.0224</v>
      </c>
      <c r="H259" s="36">
        <v>1.0224</v>
      </c>
      <c r="I259" s="32">
        <f t="shared" si="6"/>
        <v>1.0224</v>
      </c>
      <c r="J259" s="33">
        <f t="shared" si="7"/>
        <v>1.0224</v>
      </c>
      <c r="K259" s="37">
        <v>0</v>
      </c>
      <c r="L259" s="37">
        <v>0</v>
      </c>
      <c r="M259" s="37">
        <v>0</v>
      </c>
      <c r="N259" s="37">
        <v>0</v>
      </c>
      <c r="O259" s="37">
        <v>0</v>
      </c>
      <c r="P259" s="37">
        <v>0</v>
      </c>
      <c r="Q259" s="37">
        <v>0.30399999999999999</v>
      </c>
      <c r="R259" s="37">
        <v>0</v>
      </c>
      <c r="S259" s="37">
        <v>0</v>
      </c>
      <c r="T259" s="37">
        <v>0.32329999999999998</v>
      </c>
      <c r="U259" s="37">
        <v>0</v>
      </c>
      <c r="V259" s="37">
        <v>0.39510000000000001</v>
      </c>
      <c r="W259" s="37">
        <v>0</v>
      </c>
      <c r="X259" s="37">
        <v>0</v>
      </c>
      <c r="Y259" s="37">
        <v>0</v>
      </c>
      <c r="Z259" s="37">
        <v>0</v>
      </c>
    </row>
    <row r="260" spans="1:26" ht="24.2" customHeight="1" thickBot="1">
      <c r="A260" s="1" t="s">
        <v>530</v>
      </c>
      <c r="B260" s="1" t="s">
        <v>531</v>
      </c>
      <c r="C260" s="1" t="s">
        <v>35</v>
      </c>
      <c r="D260" s="3">
        <v>425.7</v>
      </c>
      <c r="E260" s="6">
        <v>0</v>
      </c>
      <c r="F260" s="6">
        <v>654.01520745086202</v>
      </c>
      <c r="G260" s="36">
        <v>1.5363</v>
      </c>
      <c r="H260" s="36">
        <v>1.5363</v>
      </c>
      <c r="I260" s="32">
        <f t="shared" si="6"/>
        <v>1.1922999999999999</v>
      </c>
      <c r="J260" s="33">
        <f t="shared" si="7"/>
        <v>1.1922999999999999</v>
      </c>
      <c r="K260" s="37">
        <v>0</v>
      </c>
      <c r="L260" s="37">
        <v>0</v>
      </c>
      <c r="M260" s="37">
        <v>0.34399999999999997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0.38950000000000001</v>
      </c>
      <c r="U260" s="37">
        <v>8.6400000000000005E-2</v>
      </c>
      <c r="V260" s="37">
        <v>0.35389999999999999</v>
      </c>
      <c r="W260" s="37">
        <v>0</v>
      </c>
      <c r="X260" s="37">
        <v>0</v>
      </c>
      <c r="Y260" s="37">
        <v>0.36249999999999999</v>
      </c>
      <c r="Z260" s="37">
        <v>0</v>
      </c>
    </row>
    <row r="261" spans="1:26" ht="24.2" customHeight="1" thickBot="1">
      <c r="A261" s="1" t="s">
        <v>532</v>
      </c>
      <c r="B261" s="1" t="s">
        <v>533</v>
      </c>
      <c r="C261" s="1" t="s">
        <v>35</v>
      </c>
      <c r="D261" s="3">
        <v>631.4</v>
      </c>
      <c r="E261" s="6">
        <v>29.4</v>
      </c>
      <c r="F261" s="6">
        <v>2283.46758812281</v>
      </c>
      <c r="G261" s="36">
        <v>3.6164000000000001</v>
      </c>
      <c r="H261" s="36">
        <v>3.6164000000000001</v>
      </c>
      <c r="I261" s="32">
        <f t="shared" si="6"/>
        <v>2.9903</v>
      </c>
      <c r="J261" s="40">
        <f>I261+K261</f>
        <v>3.2557</v>
      </c>
      <c r="K261" s="37">
        <v>0.26540000000000002</v>
      </c>
      <c r="L261" s="37">
        <v>0.32419999999999999</v>
      </c>
      <c r="M261" s="37">
        <v>0.36070000000000002</v>
      </c>
      <c r="N261" s="37">
        <v>6.0000000000000001E-3</v>
      </c>
      <c r="O261" s="37">
        <v>0</v>
      </c>
      <c r="P261" s="37">
        <v>0</v>
      </c>
      <c r="Q261" s="37">
        <v>0.67430000000000001</v>
      </c>
      <c r="R261" s="37">
        <v>3.3000000000000002E-2</v>
      </c>
      <c r="S261" s="37">
        <v>8.0000000000000004E-4</v>
      </c>
      <c r="T261" s="37">
        <v>0.31419999999999998</v>
      </c>
      <c r="U261" s="37">
        <v>0.1618</v>
      </c>
      <c r="V261" s="37">
        <v>0.9929</v>
      </c>
      <c r="W261" s="37">
        <v>0.13200000000000001</v>
      </c>
      <c r="X261" s="37">
        <v>1.8E-3</v>
      </c>
      <c r="Y261" s="37">
        <v>0.3493</v>
      </c>
      <c r="Z261" s="37">
        <v>0</v>
      </c>
    </row>
    <row r="262" spans="1:26" ht="24.2" customHeight="1" thickBot="1">
      <c r="A262" s="1" t="s">
        <v>534</v>
      </c>
      <c r="B262" s="1" t="s">
        <v>535</v>
      </c>
      <c r="C262" s="1" t="s">
        <v>35</v>
      </c>
      <c r="D262" s="3">
        <v>469</v>
      </c>
      <c r="E262" s="6">
        <v>0</v>
      </c>
      <c r="F262" s="6">
        <v>2028.23873015303</v>
      </c>
      <c r="G262" s="36">
        <v>4.3246000000000002</v>
      </c>
      <c r="H262" s="36">
        <v>4.3246000000000002</v>
      </c>
      <c r="I262" s="32">
        <f t="shared" si="6"/>
        <v>3.4046000000000003</v>
      </c>
      <c r="J262" s="40">
        <f t="shared" si="7"/>
        <v>3.8562000000000003</v>
      </c>
      <c r="K262" s="37">
        <v>0.4516</v>
      </c>
      <c r="L262" s="37">
        <v>0.52229999999999999</v>
      </c>
      <c r="M262" s="37">
        <v>0.46839999999999998</v>
      </c>
      <c r="N262" s="37">
        <v>0</v>
      </c>
      <c r="O262" s="37">
        <v>0</v>
      </c>
      <c r="P262" s="37">
        <v>0</v>
      </c>
      <c r="Q262" s="37">
        <v>0.71050000000000002</v>
      </c>
      <c r="R262" s="37">
        <v>0</v>
      </c>
      <c r="S262" s="37">
        <v>0</v>
      </c>
      <c r="T262" s="37">
        <v>0.31209999999999999</v>
      </c>
      <c r="U262" s="37">
        <v>0.2016</v>
      </c>
      <c r="V262" s="37">
        <v>1.1256999999999999</v>
      </c>
      <c r="W262" s="37">
        <v>0.21840000000000001</v>
      </c>
      <c r="X262" s="37">
        <v>2.5000000000000001E-3</v>
      </c>
      <c r="Y262" s="37">
        <v>0.3115</v>
      </c>
      <c r="Z262" s="37">
        <v>0</v>
      </c>
    </row>
    <row r="263" spans="1:26" ht="24.2" customHeight="1" thickBot="1">
      <c r="A263" s="1" t="s">
        <v>536</v>
      </c>
      <c r="B263" s="1" t="s">
        <v>537</v>
      </c>
      <c r="C263" s="1" t="s">
        <v>35</v>
      </c>
      <c r="D263" s="3">
        <v>387.1</v>
      </c>
      <c r="E263" s="6">
        <v>0</v>
      </c>
      <c r="F263" s="6">
        <v>1595.2711880648301</v>
      </c>
      <c r="G263" s="36">
        <v>4.1208999999999998</v>
      </c>
      <c r="H263" s="36">
        <v>4.1208999999999998</v>
      </c>
      <c r="I263" s="32">
        <f t="shared" si="6"/>
        <v>3.4289999999999998</v>
      </c>
      <c r="J263" s="40">
        <f t="shared" si="7"/>
        <v>3.7847</v>
      </c>
      <c r="K263" s="37">
        <v>0.35570000000000002</v>
      </c>
      <c r="L263" s="37">
        <v>0.97289999999999999</v>
      </c>
      <c r="M263" s="37">
        <v>0.3362</v>
      </c>
      <c r="N263" s="37">
        <v>8.9999999999999993E-3</v>
      </c>
      <c r="O263" s="37">
        <v>0</v>
      </c>
      <c r="P263" s="37">
        <v>0</v>
      </c>
      <c r="Q263" s="37">
        <v>0.55549999999999999</v>
      </c>
      <c r="R263" s="37">
        <v>0</v>
      </c>
      <c r="S263" s="37">
        <v>0</v>
      </c>
      <c r="T263" s="37">
        <v>0.26179999999999998</v>
      </c>
      <c r="U263" s="37">
        <v>0.1295</v>
      </c>
      <c r="V263" s="37">
        <v>0.91</v>
      </c>
      <c r="W263" s="37">
        <v>0.2492</v>
      </c>
      <c r="X263" s="37">
        <v>3.0000000000000001E-3</v>
      </c>
      <c r="Y263" s="37">
        <v>0.33810000000000001</v>
      </c>
      <c r="Z263" s="37">
        <v>0</v>
      </c>
    </row>
    <row r="264" spans="1:26" ht="24.2" customHeight="1" thickBot="1">
      <c r="A264" s="1" t="s">
        <v>538</v>
      </c>
      <c r="B264" s="1" t="s">
        <v>539</v>
      </c>
      <c r="C264" s="1" t="s">
        <v>35</v>
      </c>
      <c r="D264" s="3">
        <v>392</v>
      </c>
      <c r="E264" s="6">
        <v>0</v>
      </c>
      <c r="F264" s="6">
        <v>1680.94405042678</v>
      </c>
      <c r="G264" s="36">
        <v>4.2881</v>
      </c>
      <c r="H264" s="36">
        <v>4.2881</v>
      </c>
      <c r="I264" s="32">
        <f t="shared" si="6"/>
        <v>3.5166000000000004</v>
      </c>
      <c r="J264" s="40">
        <f t="shared" si="7"/>
        <v>3.9353000000000002</v>
      </c>
      <c r="K264" s="37">
        <v>0.41870000000000002</v>
      </c>
      <c r="L264" s="37">
        <v>1.1775</v>
      </c>
      <c r="M264" s="37">
        <v>0.3528</v>
      </c>
      <c r="N264" s="37">
        <v>0</v>
      </c>
      <c r="O264" s="37">
        <v>0</v>
      </c>
      <c r="P264" s="37">
        <v>0</v>
      </c>
      <c r="Q264" s="37">
        <v>0.70299999999999996</v>
      </c>
      <c r="R264" s="37">
        <v>0</v>
      </c>
      <c r="S264" s="37">
        <v>0</v>
      </c>
      <c r="T264" s="37">
        <v>0.24099999999999999</v>
      </c>
      <c r="U264" s="37">
        <v>9.7299999999999998E-2</v>
      </c>
      <c r="V264" s="37">
        <v>0.70369999999999999</v>
      </c>
      <c r="W264" s="37">
        <v>0.27500000000000002</v>
      </c>
      <c r="X264" s="37">
        <v>3.0000000000000001E-3</v>
      </c>
      <c r="Y264" s="37">
        <v>0.31609999999999999</v>
      </c>
      <c r="Z264" s="37">
        <v>0</v>
      </c>
    </row>
    <row r="265" spans="1:26" ht="24.2" customHeight="1" thickBot="1">
      <c r="A265" s="1" t="s">
        <v>540</v>
      </c>
      <c r="B265" s="1" t="s">
        <v>541</v>
      </c>
      <c r="C265" s="1" t="s">
        <v>35</v>
      </c>
      <c r="D265" s="3">
        <v>807.26</v>
      </c>
      <c r="E265" s="6">
        <v>0</v>
      </c>
      <c r="F265" s="6">
        <v>2912.0316958507801</v>
      </c>
      <c r="G265" s="36">
        <v>3.7113</v>
      </c>
      <c r="H265" s="36">
        <v>3.7113</v>
      </c>
      <c r="I265" s="32">
        <f t="shared" si="6"/>
        <v>2.9246000000000003</v>
      </c>
      <c r="J265" s="40">
        <f t="shared" si="7"/>
        <v>3.1655000000000002</v>
      </c>
      <c r="K265" s="37">
        <v>0.2409</v>
      </c>
      <c r="L265" s="37">
        <v>0.65390000000000004</v>
      </c>
      <c r="M265" s="37">
        <v>0.54579999999999995</v>
      </c>
      <c r="N265" s="37">
        <v>0</v>
      </c>
      <c r="O265" s="37">
        <v>0</v>
      </c>
      <c r="P265" s="37">
        <v>0</v>
      </c>
      <c r="Q265" s="37">
        <v>0.59409999999999996</v>
      </c>
      <c r="R265" s="37">
        <v>0</v>
      </c>
      <c r="S265" s="37">
        <v>0</v>
      </c>
      <c r="T265" s="37">
        <v>2.5600000000000001E-2</v>
      </c>
      <c r="U265" s="37">
        <v>0.21240000000000001</v>
      </c>
      <c r="V265" s="37">
        <v>0.88360000000000005</v>
      </c>
      <c r="W265" s="37">
        <v>0.26519999999999999</v>
      </c>
      <c r="X265" s="37">
        <v>1.4E-3</v>
      </c>
      <c r="Y265" s="37">
        <v>0.28839999999999999</v>
      </c>
      <c r="Z265" s="37">
        <v>0</v>
      </c>
    </row>
    <row r="266" spans="1:26" ht="24.2" customHeight="1" thickBot="1">
      <c r="A266" s="1" t="s">
        <v>542</v>
      </c>
      <c r="B266" s="1" t="s">
        <v>543</v>
      </c>
      <c r="C266" s="1" t="s">
        <v>35</v>
      </c>
      <c r="D266" s="3">
        <v>638.1</v>
      </c>
      <c r="E266" s="6">
        <v>0</v>
      </c>
      <c r="F266" s="6">
        <v>2400.2089646238601</v>
      </c>
      <c r="G266" s="36">
        <v>4.0705999999999998</v>
      </c>
      <c r="H266" s="36">
        <v>4.0705999999999998</v>
      </c>
      <c r="I266" s="32">
        <f t="shared" si="6"/>
        <v>3.2745999999999995</v>
      </c>
      <c r="J266" s="40">
        <f t="shared" si="7"/>
        <v>3.5957999999999997</v>
      </c>
      <c r="K266" s="37">
        <v>0.32119999999999999</v>
      </c>
      <c r="L266" s="37">
        <v>0.84909999999999997</v>
      </c>
      <c r="M266" s="37">
        <v>0.4748</v>
      </c>
      <c r="N266" s="37">
        <v>0</v>
      </c>
      <c r="O266" s="37">
        <v>0</v>
      </c>
      <c r="P266" s="37">
        <v>0</v>
      </c>
      <c r="Q266" s="37">
        <v>0.4143</v>
      </c>
      <c r="R266" s="37">
        <v>0</v>
      </c>
      <c r="S266" s="37">
        <v>0</v>
      </c>
      <c r="T266" s="37">
        <v>0.40699999999999997</v>
      </c>
      <c r="U266" s="37">
        <v>0.15770000000000001</v>
      </c>
      <c r="V266" s="37">
        <v>0.98160000000000003</v>
      </c>
      <c r="W266" s="37">
        <v>0.2928</v>
      </c>
      <c r="X266" s="37">
        <v>1.8E-3</v>
      </c>
      <c r="Y266" s="37">
        <v>0.17030000000000001</v>
      </c>
      <c r="Z266" s="37">
        <v>0</v>
      </c>
    </row>
    <row r="267" spans="1:26" ht="24.2" customHeight="1" thickBot="1">
      <c r="A267" s="1" t="s">
        <v>544</v>
      </c>
      <c r="B267" s="1" t="s">
        <v>545</v>
      </c>
      <c r="C267" s="1" t="s">
        <v>35</v>
      </c>
      <c r="D267" s="3">
        <v>582.79999999999995</v>
      </c>
      <c r="E267" s="6">
        <v>0</v>
      </c>
      <c r="F267" s="6">
        <v>2530.7292599295101</v>
      </c>
      <c r="G267" s="36">
        <v>4.3960999999999997</v>
      </c>
      <c r="H267" s="36">
        <v>4.3960999999999997</v>
      </c>
      <c r="I267" s="32">
        <f t="shared" si="6"/>
        <v>3.7845999999999997</v>
      </c>
      <c r="J267" s="40">
        <f t="shared" si="7"/>
        <v>4.1206999999999994</v>
      </c>
      <c r="K267" s="37">
        <v>0.33610000000000001</v>
      </c>
      <c r="L267" s="37">
        <v>1.3915999999999999</v>
      </c>
      <c r="M267" s="37">
        <v>0.27539999999999998</v>
      </c>
      <c r="N267" s="37">
        <v>1.67E-2</v>
      </c>
      <c r="O267" s="37">
        <v>0</v>
      </c>
      <c r="P267" s="37">
        <v>0</v>
      </c>
      <c r="Q267" s="37">
        <v>0.68600000000000005</v>
      </c>
      <c r="R267" s="37">
        <v>9.3399999999999997E-2</v>
      </c>
      <c r="S267" s="37">
        <v>2.3999999999999998E-3</v>
      </c>
      <c r="T267" s="37">
        <v>7.6899999999999996E-2</v>
      </c>
      <c r="U267" s="37">
        <v>8.3199999999999996E-2</v>
      </c>
      <c r="V267" s="37">
        <v>0.69889999999999997</v>
      </c>
      <c r="W267" s="37">
        <v>0.4234</v>
      </c>
      <c r="X267" s="37">
        <v>2E-3</v>
      </c>
      <c r="Y267" s="37">
        <v>0.31009999999999999</v>
      </c>
      <c r="Z267" s="37">
        <v>0</v>
      </c>
    </row>
    <row r="268" spans="1:26" ht="24.2" customHeight="1" thickBot="1">
      <c r="A268" s="1" t="s">
        <v>546</v>
      </c>
      <c r="B268" s="1" t="s">
        <v>547</v>
      </c>
      <c r="C268" s="1" t="s">
        <v>35</v>
      </c>
      <c r="D268" s="3">
        <v>624.4</v>
      </c>
      <c r="E268" s="6">
        <v>68.599999999999994</v>
      </c>
      <c r="F268" s="6">
        <v>2267.3100537615301</v>
      </c>
      <c r="G268" s="36">
        <v>3.6743999999999999</v>
      </c>
      <c r="H268" s="36">
        <v>3.6743999999999999</v>
      </c>
      <c r="I268" s="32">
        <f t="shared" si="6"/>
        <v>3.1482999999999999</v>
      </c>
      <c r="J268" s="40">
        <f t="shared" si="7"/>
        <v>3.4358</v>
      </c>
      <c r="K268" s="37">
        <v>0.28749999999999998</v>
      </c>
      <c r="L268" s="37">
        <v>0.68640000000000001</v>
      </c>
      <c r="M268" s="37">
        <v>0.23860000000000001</v>
      </c>
      <c r="N268" s="37">
        <v>8.9999999999999993E-3</v>
      </c>
      <c r="O268" s="37">
        <v>0</v>
      </c>
      <c r="P268" s="37">
        <v>0</v>
      </c>
      <c r="Q268" s="37">
        <v>0.68100000000000005</v>
      </c>
      <c r="R268" s="37">
        <v>5.0299999999999997E-2</v>
      </c>
      <c r="S268" s="37">
        <v>1.2999999999999999E-3</v>
      </c>
      <c r="T268" s="37">
        <v>6.9400000000000003E-2</v>
      </c>
      <c r="U268" s="37">
        <v>0.15240000000000001</v>
      </c>
      <c r="V268" s="37">
        <v>1.0472999999999999</v>
      </c>
      <c r="W268" s="37">
        <v>0.1699</v>
      </c>
      <c r="X268" s="37">
        <v>1.9E-3</v>
      </c>
      <c r="Y268" s="37">
        <v>0.27939999999999998</v>
      </c>
      <c r="Z268" s="37">
        <v>0</v>
      </c>
    </row>
    <row r="269" spans="1:26" ht="24.2" customHeight="1" thickBot="1">
      <c r="A269" s="1" t="s">
        <v>548</v>
      </c>
      <c r="B269" s="1" t="s">
        <v>549</v>
      </c>
      <c r="C269" s="1" t="s">
        <v>35</v>
      </c>
      <c r="D269" s="3">
        <v>407.5</v>
      </c>
      <c r="E269" s="6">
        <v>0</v>
      </c>
      <c r="F269" s="6">
        <v>1577.5967977902101</v>
      </c>
      <c r="G269" s="36">
        <v>3.8714</v>
      </c>
      <c r="H269" s="36">
        <v>3.8714</v>
      </c>
      <c r="I269" s="32">
        <f t="shared" ref="I269:I332" si="8">G269-K269-M269-O269-P269-Z269</f>
        <v>3.3045</v>
      </c>
      <c r="J269" s="40">
        <f t="shared" ref="J269:J332" si="9">I269+K269</f>
        <v>3.512</v>
      </c>
      <c r="K269" s="37">
        <v>0.20749999999999999</v>
      </c>
      <c r="L269" s="37">
        <v>0.80640000000000001</v>
      </c>
      <c r="M269" s="37">
        <v>0.3594</v>
      </c>
      <c r="N269" s="37">
        <v>0</v>
      </c>
      <c r="O269" s="37">
        <v>0</v>
      </c>
      <c r="P269" s="37">
        <v>0</v>
      </c>
      <c r="Q269" s="37">
        <v>0.65459999999999996</v>
      </c>
      <c r="R269" s="37">
        <v>0</v>
      </c>
      <c r="S269" s="37">
        <v>0</v>
      </c>
      <c r="T269" s="37">
        <v>0.24340000000000001</v>
      </c>
      <c r="U269" s="37">
        <v>8.9599999999999999E-2</v>
      </c>
      <c r="V269" s="37">
        <v>0.78449999999999998</v>
      </c>
      <c r="W269" s="37">
        <v>0.3463</v>
      </c>
      <c r="X269" s="37">
        <v>2.8999999999999998E-3</v>
      </c>
      <c r="Y269" s="37">
        <v>0.37680000000000002</v>
      </c>
      <c r="Z269" s="37">
        <v>0</v>
      </c>
    </row>
    <row r="270" spans="1:26" ht="24.2" customHeight="1" thickBot="1">
      <c r="A270" s="1" t="s">
        <v>550</v>
      </c>
      <c r="B270" s="1" t="s">
        <v>551</v>
      </c>
      <c r="C270" s="1" t="s">
        <v>35</v>
      </c>
      <c r="D270" s="3">
        <v>297.3</v>
      </c>
      <c r="E270" s="6">
        <v>0</v>
      </c>
      <c r="F270" s="6">
        <v>1246.48613555529</v>
      </c>
      <c r="G270" s="36">
        <v>4.1928999999999998</v>
      </c>
      <c r="H270" s="36">
        <v>4.1928999999999998</v>
      </c>
      <c r="I270" s="32">
        <f t="shared" si="8"/>
        <v>3.5148000000000001</v>
      </c>
      <c r="J270" s="40">
        <f t="shared" si="9"/>
        <v>3.7824</v>
      </c>
      <c r="K270" s="37">
        <v>0.2676</v>
      </c>
      <c r="L270" s="37">
        <v>0.75329999999999997</v>
      </c>
      <c r="M270" s="37">
        <v>0.41049999999999998</v>
      </c>
      <c r="N270" s="37">
        <v>0</v>
      </c>
      <c r="O270" s="37">
        <v>0</v>
      </c>
      <c r="P270" s="37">
        <v>0</v>
      </c>
      <c r="Q270" s="37">
        <v>0.72370000000000001</v>
      </c>
      <c r="R270" s="37">
        <v>0</v>
      </c>
      <c r="S270" s="37">
        <v>0</v>
      </c>
      <c r="T270" s="37">
        <v>9.7799999999999998E-2</v>
      </c>
      <c r="U270" s="37">
        <v>0.1182</v>
      </c>
      <c r="V270" s="37">
        <v>1.0247999999999999</v>
      </c>
      <c r="W270" s="37">
        <v>0.40129999999999999</v>
      </c>
      <c r="X270" s="37">
        <v>4.0000000000000001E-3</v>
      </c>
      <c r="Y270" s="37">
        <v>0.39169999999999999</v>
      </c>
      <c r="Z270" s="37">
        <v>0</v>
      </c>
    </row>
    <row r="271" spans="1:26" ht="24.2" customHeight="1" thickBot="1">
      <c r="A271" s="1" t="s">
        <v>552</v>
      </c>
      <c r="B271" s="1" t="s">
        <v>553</v>
      </c>
      <c r="C271" s="1" t="s">
        <v>35</v>
      </c>
      <c r="D271" s="3">
        <v>268.39999999999998</v>
      </c>
      <c r="E271" s="6">
        <v>0</v>
      </c>
      <c r="F271" s="6">
        <v>1174.97039154344</v>
      </c>
      <c r="G271" s="36">
        <v>4.3776999999999999</v>
      </c>
      <c r="H271" s="36">
        <v>4.3776999999999999</v>
      </c>
      <c r="I271" s="32">
        <f t="shared" si="8"/>
        <v>3.8405</v>
      </c>
      <c r="J271" s="40">
        <f t="shared" si="9"/>
        <v>4.0746000000000002</v>
      </c>
      <c r="K271" s="37">
        <v>0.2341</v>
      </c>
      <c r="L271" s="37">
        <v>0.81559999999999999</v>
      </c>
      <c r="M271" s="37">
        <v>0.30309999999999998</v>
      </c>
      <c r="N271" s="37">
        <v>0</v>
      </c>
      <c r="O271" s="37">
        <v>0</v>
      </c>
      <c r="P271" s="37">
        <v>0</v>
      </c>
      <c r="Q271" s="37">
        <v>0.81789999999999996</v>
      </c>
      <c r="R271" s="37">
        <v>0</v>
      </c>
      <c r="S271" s="37">
        <v>0</v>
      </c>
      <c r="T271" s="37">
        <v>0.1084</v>
      </c>
      <c r="U271" s="37">
        <v>0.12859999999999999</v>
      </c>
      <c r="V271" s="37">
        <v>1.2195</v>
      </c>
      <c r="W271" s="37">
        <v>0.37990000000000002</v>
      </c>
      <c r="X271" s="37">
        <v>4.3E-3</v>
      </c>
      <c r="Y271" s="37">
        <v>0.36630000000000001</v>
      </c>
      <c r="Z271" s="37">
        <v>0</v>
      </c>
    </row>
    <row r="272" spans="1:26" ht="24.2" customHeight="1" thickBot="1">
      <c r="A272" s="1" t="s">
        <v>554</v>
      </c>
      <c r="B272" s="1" t="s">
        <v>555</v>
      </c>
      <c r="C272" s="1" t="s">
        <v>35</v>
      </c>
      <c r="D272" s="3">
        <v>767.02</v>
      </c>
      <c r="E272" s="6">
        <v>120.62</v>
      </c>
      <c r="F272" s="6">
        <v>2878.3572214815699</v>
      </c>
      <c r="G272" s="36">
        <v>3.7528000000000001</v>
      </c>
      <c r="H272" s="36">
        <v>3.7528000000000001</v>
      </c>
      <c r="I272" s="32">
        <f t="shared" si="8"/>
        <v>2.9420999999999999</v>
      </c>
      <c r="J272" s="40">
        <f t="shared" si="9"/>
        <v>3.2967</v>
      </c>
      <c r="K272" s="37">
        <v>0.35460000000000003</v>
      </c>
      <c r="L272" s="37">
        <v>0.68620000000000003</v>
      </c>
      <c r="M272" s="37">
        <v>0.45610000000000001</v>
      </c>
      <c r="N272" s="37">
        <v>3.8999999999999998E-3</v>
      </c>
      <c r="O272" s="37">
        <v>0</v>
      </c>
      <c r="P272" s="37">
        <v>0</v>
      </c>
      <c r="Q272" s="37">
        <v>0.55969999999999998</v>
      </c>
      <c r="R272" s="37">
        <v>2.1600000000000001E-2</v>
      </c>
      <c r="S272" s="37">
        <v>5.9999999999999995E-4</v>
      </c>
      <c r="T272" s="37">
        <v>0.14710000000000001</v>
      </c>
      <c r="U272" s="37">
        <v>0.1244</v>
      </c>
      <c r="V272" s="37">
        <v>0.7742</v>
      </c>
      <c r="W272" s="37">
        <v>0.27850000000000003</v>
      </c>
      <c r="X272" s="37">
        <v>1.6000000000000001E-3</v>
      </c>
      <c r="Y272" s="37">
        <v>0.34429999999999999</v>
      </c>
      <c r="Z272" s="37">
        <v>0</v>
      </c>
    </row>
    <row r="273" spans="1:26" ht="24.2" customHeight="1" thickBot="1">
      <c r="A273" s="1" t="s">
        <v>556</v>
      </c>
      <c r="B273" s="1" t="s">
        <v>557</v>
      </c>
      <c r="C273" s="1" t="s">
        <v>35</v>
      </c>
      <c r="D273" s="3">
        <v>377.8</v>
      </c>
      <c r="E273" s="6">
        <v>44.7</v>
      </c>
      <c r="F273" s="6">
        <v>1181.8524950967701</v>
      </c>
      <c r="G273" s="36">
        <v>3.1282000000000001</v>
      </c>
      <c r="H273" s="36">
        <v>3.1282000000000001</v>
      </c>
      <c r="I273" s="32">
        <f t="shared" si="8"/>
        <v>2.7621000000000002</v>
      </c>
      <c r="J273" s="40">
        <f t="shared" si="9"/>
        <v>2.7621000000000002</v>
      </c>
      <c r="K273" s="37">
        <v>0</v>
      </c>
      <c r="L273" s="37">
        <v>7.0699999999999999E-2</v>
      </c>
      <c r="M273" s="37">
        <v>0.36609999999999998</v>
      </c>
      <c r="N273" s="37">
        <v>0</v>
      </c>
      <c r="O273" s="37">
        <v>0</v>
      </c>
      <c r="P273" s="37">
        <v>0</v>
      </c>
      <c r="Q273" s="37">
        <v>0.88109999999999999</v>
      </c>
      <c r="R273" s="37">
        <v>0</v>
      </c>
      <c r="S273" s="37">
        <v>0</v>
      </c>
      <c r="T273" s="37">
        <v>0.26240000000000002</v>
      </c>
      <c r="U273" s="37">
        <v>9.6100000000000005E-2</v>
      </c>
      <c r="V273" s="37">
        <v>1.0039</v>
      </c>
      <c r="W273" s="37">
        <v>6.3E-2</v>
      </c>
      <c r="X273" s="37">
        <v>3.0999999999999999E-3</v>
      </c>
      <c r="Y273" s="37">
        <v>0.38179999999999997</v>
      </c>
      <c r="Z273" s="37">
        <v>0</v>
      </c>
    </row>
    <row r="274" spans="1:26" ht="24.2" customHeight="1" thickBot="1">
      <c r="A274" s="1" t="s">
        <v>558</v>
      </c>
      <c r="B274" s="1" t="s">
        <v>559</v>
      </c>
      <c r="C274" s="1" t="s">
        <v>35</v>
      </c>
      <c r="D274" s="3">
        <v>384.9</v>
      </c>
      <c r="E274" s="6">
        <v>0</v>
      </c>
      <c r="F274" s="6">
        <v>1674.0182678835099</v>
      </c>
      <c r="G274" s="36">
        <v>4.3491</v>
      </c>
      <c r="H274" s="36">
        <v>4.3491</v>
      </c>
      <c r="I274" s="32">
        <f t="shared" si="8"/>
        <v>3.5457999999999998</v>
      </c>
      <c r="J274" s="40">
        <f t="shared" si="9"/>
        <v>3.8840999999999997</v>
      </c>
      <c r="K274" s="37">
        <v>0.33829999999999999</v>
      </c>
      <c r="L274" s="37">
        <v>1.5851999999999999</v>
      </c>
      <c r="M274" s="37">
        <v>0.46500000000000002</v>
      </c>
      <c r="N274" s="37">
        <v>0</v>
      </c>
      <c r="O274" s="37">
        <v>0</v>
      </c>
      <c r="P274" s="37">
        <v>0</v>
      </c>
      <c r="Q274" s="37">
        <v>0.51680000000000004</v>
      </c>
      <c r="R274" s="37">
        <v>0</v>
      </c>
      <c r="S274" s="37">
        <v>0</v>
      </c>
      <c r="T274" s="37">
        <v>0.2576</v>
      </c>
      <c r="U274" s="37">
        <v>9.0700000000000003E-2</v>
      </c>
      <c r="V274" s="37">
        <v>0.46829999999999999</v>
      </c>
      <c r="W274" s="37">
        <v>0.28449999999999998</v>
      </c>
      <c r="X274" s="37">
        <v>3.0000000000000001E-3</v>
      </c>
      <c r="Y274" s="37">
        <v>0.3397</v>
      </c>
      <c r="Z274" s="37">
        <v>0</v>
      </c>
    </row>
    <row r="275" spans="1:26" ht="24.2" customHeight="1" thickBot="1">
      <c r="A275" s="1" t="s">
        <v>560</v>
      </c>
      <c r="B275" s="1" t="s">
        <v>561</v>
      </c>
      <c r="C275" s="1" t="s">
        <v>35</v>
      </c>
      <c r="D275" s="3">
        <v>261.5</v>
      </c>
      <c r="E275" s="6">
        <v>0</v>
      </c>
      <c r="F275" s="6">
        <v>1147.91883539439</v>
      </c>
      <c r="G275" s="36">
        <v>4.3898000000000001</v>
      </c>
      <c r="H275" s="36">
        <v>4.3898000000000001</v>
      </c>
      <c r="I275" s="32">
        <f t="shared" si="8"/>
        <v>3.7986</v>
      </c>
      <c r="J275" s="40">
        <f t="shared" si="9"/>
        <v>4.0164999999999997</v>
      </c>
      <c r="K275" s="37">
        <v>0.21790000000000001</v>
      </c>
      <c r="L275" s="37">
        <v>0.77039999999999997</v>
      </c>
      <c r="M275" s="37">
        <v>0.37330000000000002</v>
      </c>
      <c r="N275" s="37">
        <v>0</v>
      </c>
      <c r="O275" s="37">
        <v>0</v>
      </c>
      <c r="P275" s="37">
        <v>0</v>
      </c>
      <c r="Q275" s="37">
        <v>0.7782</v>
      </c>
      <c r="R275" s="37">
        <v>0</v>
      </c>
      <c r="S275" s="37">
        <v>0</v>
      </c>
      <c r="T275" s="37">
        <v>0.11119999999999999</v>
      </c>
      <c r="U275" s="37">
        <v>0.13439999999999999</v>
      </c>
      <c r="V275" s="37">
        <v>1.2504</v>
      </c>
      <c r="W275" s="37">
        <v>0.3886</v>
      </c>
      <c r="X275" s="37">
        <v>4.4000000000000003E-3</v>
      </c>
      <c r="Y275" s="37">
        <v>0.36099999999999999</v>
      </c>
      <c r="Z275" s="37">
        <v>0</v>
      </c>
    </row>
    <row r="276" spans="1:26" ht="24.2" customHeight="1" thickBot="1">
      <c r="A276" s="1" t="s">
        <v>562</v>
      </c>
      <c r="B276" s="1" t="s">
        <v>563</v>
      </c>
      <c r="C276" s="1" t="s">
        <v>35</v>
      </c>
      <c r="D276" s="3">
        <v>407.6</v>
      </c>
      <c r="E276" s="6">
        <v>0</v>
      </c>
      <c r="F276" s="6">
        <v>1821.2934587662401</v>
      </c>
      <c r="G276" s="36">
        <v>4.4686000000000003</v>
      </c>
      <c r="H276" s="36">
        <v>4.4686000000000003</v>
      </c>
      <c r="I276" s="32">
        <f t="shared" si="8"/>
        <v>3.5942000000000007</v>
      </c>
      <c r="J276" s="40">
        <f t="shared" si="9"/>
        <v>3.8698000000000006</v>
      </c>
      <c r="K276" s="37">
        <v>0.27560000000000001</v>
      </c>
      <c r="L276" s="37">
        <v>1.2909999999999999</v>
      </c>
      <c r="M276" s="37">
        <v>0.5988</v>
      </c>
      <c r="N276" s="37">
        <v>0</v>
      </c>
      <c r="O276" s="37">
        <v>0</v>
      </c>
      <c r="P276" s="37">
        <v>0</v>
      </c>
      <c r="Q276" s="37">
        <v>0.49830000000000002</v>
      </c>
      <c r="R276" s="37">
        <v>0</v>
      </c>
      <c r="S276" s="37">
        <v>0</v>
      </c>
      <c r="T276" s="37">
        <v>0.63339999999999996</v>
      </c>
      <c r="U276" s="37">
        <v>8.8599999999999998E-2</v>
      </c>
      <c r="V276" s="37">
        <v>0.48080000000000001</v>
      </c>
      <c r="W276" s="37">
        <v>0.24590000000000001</v>
      </c>
      <c r="X276" s="37">
        <v>2.8999999999999998E-3</v>
      </c>
      <c r="Y276" s="37">
        <v>0.3533</v>
      </c>
      <c r="Z276" s="37">
        <v>0</v>
      </c>
    </row>
    <row r="277" spans="1:26" ht="24.2" customHeight="1" thickBot="1">
      <c r="A277" s="1" t="s">
        <v>564</v>
      </c>
      <c r="B277" s="1" t="s">
        <v>565</v>
      </c>
      <c r="C277" s="1" t="s">
        <v>35</v>
      </c>
      <c r="D277" s="3">
        <v>394</v>
      </c>
      <c r="E277" s="6">
        <v>0</v>
      </c>
      <c r="F277" s="6">
        <v>1744.85868399417</v>
      </c>
      <c r="G277" s="36">
        <v>4.4287999999999998</v>
      </c>
      <c r="H277" s="36">
        <v>4.4287999999999998</v>
      </c>
      <c r="I277" s="32">
        <f t="shared" si="8"/>
        <v>3.7065000000000001</v>
      </c>
      <c r="J277" s="40">
        <f t="shared" si="9"/>
        <v>3.9744999999999999</v>
      </c>
      <c r="K277" s="37">
        <v>0.26800000000000002</v>
      </c>
      <c r="L277" s="37">
        <v>1.3535999999999999</v>
      </c>
      <c r="M277" s="37">
        <v>0.45429999999999998</v>
      </c>
      <c r="N277" s="37">
        <v>0</v>
      </c>
      <c r="O277" s="37">
        <v>0</v>
      </c>
      <c r="P277" s="37">
        <v>0</v>
      </c>
      <c r="Q277" s="37">
        <v>0.44269999999999998</v>
      </c>
      <c r="R277" s="37">
        <v>0</v>
      </c>
      <c r="S277" s="37">
        <v>0</v>
      </c>
      <c r="T277" s="37">
        <v>0.59279999999999999</v>
      </c>
      <c r="U277" s="37">
        <v>0.115</v>
      </c>
      <c r="V277" s="37">
        <v>0.72030000000000005</v>
      </c>
      <c r="W277" s="37">
        <v>0.12770000000000001</v>
      </c>
      <c r="X277" s="37">
        <v>3.0000000000000001E-3</v>
      </c>
      <c r="Y277" s="37">
        <v>0.35139999999999999</v>
      </c>
      <c r="Z277" s="37">
        <v>0</v>
      </c>
    </row>
    <row r="278" spans="1:26" ht="24.2" customHeight="1" thickBot="1">
      <c r="A278" s="1" t="s">
        <v>566</v>
      </c>
      <c r="B278" s="1" t="s">
        <v>567</v>
      </c>
      <c r="C278" s="1" t="s">
        <v>35</v>
      </c>
      <c r="D278" s="3">
        <v>399.3</v>
      </c>
      <c r="E278" s="6">
        <v>0</v>
      </c>
      <c r="F278" s="6">
        <v>1757.73465975146</v>
      </c>
      <c r="G278" s="36">
        <v>4.4020000000000001</v>
      </c>
      <c r="H278" s="36">
        <v>4.4020000000000001</v>
      </c>
      <c r="I278" s="32">
        <f t="shared" si="8"/>
        <v>3.5575999999999999</v>
      </c>
      <c r="J278" s="40">
        <f t="shared" si="9"/>
        <v>3.8314999999999997</v>
      </c>
      <c r="K278" s="37">
        <v>0.27389999999999998</v>
      </c>
      <c r="L278" s="37">
        <v>0.85550000000000004</v>
      </c>
      <c r="M278" s="37">
        <v>0.57050000000000001</v>
      </c>
      <c r="N278" s="37">
        <v>0</v>
      </c>
      <c r="O278" s="37">
        <v>0</v>
      </c>
      <c r="P278" s="37">
        <v>0</v>
      </c>
      <c r="Q278" s="37">
        <v>0.51970000000000005</v>
      </c>
      <c r="R278" s="37">
        <v>0</v>
      </c>
      <c r="S278" s="37">
        <v>0</v>
      </c>
      <c r="T278" s="37">
        <v>0.6361</v>
      </c>
      <c r="U278" s="37">
        <v>8.7499999999999994E-2</v>
      </c>
      <c r="V278" s="37">
        <v>0.8427</v>
      </c>
      <c r="W278" s="37">
        <v>0.2576</v>
      </c>
      <c r="X278" s="37">
        <v>2.8999999999999998E-3</v>
      </c>
      <c r="Y278" s="37">
        <v>0.35560000000000003</v>
      </c>
      <c r="Z278" s="37">
        <v>0</v>
      </c>
    </row>
    <row r="279" spans="1:26" ht="24.2" customHeight="1" thickBot="1">
      <c r="A279" s="1" t="s">
        <v>568</v>
      </c>
      <c r="B279" s="1" t="s">
        <v>569</v>
      </c>
      <c r="C279" s="1" t="s">
        <v>35</v>
      </c>
      <c r="D279" s="3">
        <v>377.2</v>
      </c>
      <c r="E279" s="6">
        <v>43.9</v>
      </c>
      <c r="F279" s="6">
        <v>1677.7173345372901</v>
      </c>
      <c r="G279" s="36">
        <v>4.4477000000000002</v>
      </c>
      <c r="H279" s="36">
        <v>4.4477000000000002</v>
      </c>
      <c r="I279" s="32">
        <f t="shared" si="8"/>
        <v>3.7473000000000001</v>
      </c>
      <c r="J279" s="40">
        <f t="shared" si="9"/>
        <v>3.9732000000000003</v>
      </c>
      <c r="K279" s="37">
        <v>0.22589999999999999</v>
      </c>
      <c r="L279" s="37">
        <v>1.2217</v>
      </c>
      <c r="M279" s="37">
        <v>0.47449999999999998</v>
      </c>
      <c r="N279" s="37">
        <v>0</v>
      </c>
      <c r="O279" s="37">
        <v>0</v>
      </c>
      <c r="P279" s="37">
        <v>0</v>
      </c>
      <c r="Q279" s="37">
        <v>0.63660000000000005</v>
      </c>
      <c r="R279" s="37">
        <v>0</v>
      </c>
      <c r="S279" s="37">
        <v>0</v>
      </c>
      <c r="T279" s="37">
        <v>0.1079</v>
      </c>
      <c r="U279" s="37">
        <v>0.11269999999999999</v>
      </c>
      <c r="V279" s="37">
        <v>0.95169999999999999</v>
      </c>
      <c r="W279" s="37">
        <v>0.32600000000000001</v>
      </c>
      <c r="X279" s="37">
        <v>3.0999999999999999E-3</v>
      </c>
      <c r="Y279" s="37">
        <v>0.3876</v>
      </c>
      <c r="Z279" s="37">
        <v>0</v>
      </c>
    </row>
    <row r="280" spans="1:26" ht="24.2" customHeight="1" thickBot="1">
      <c r="A280" s="1" t="s">
        <v>570</v>
      </c>
      <c r="B280" s="1" t="s">
        <v>571</v>
      </c>
      <c r="C280" s="1" t="s">
        <v>35</v>
      </c>
      <c r="D280" s="3">
        <v>366.8</v>
      </c>
      <c r="E280" s="6">
        <v>0</v>
      </c>
      <c r="F280" s="6">
        <v>1613.94203903532</v>
      </c>
      <c r="G280" s="36">
        <v>4.3998999999999997</v>
      </c>
      <c r="H280" s="36">
        <v>4.3998999999999997</v>
      </c>
      <c r="I280" s="32">
        <f t="shared" si="8"/>
        <v>3.6474000000000002</v>
      </c>
      <c r="J280" s="40">
        <f t="shared" si="9"/>
        <v>4.0228999999999999</v>
      </c>
      <c r="K280" s="37">
        <v>0.3755</v>
      </c>
      <c r="L280" s="37">
        <v>1.1115999999999999</v>
      </c>
      <c r="M280" s="37">
        <v>0.377</v>
      </c>
      <c r="N280" s="37">
        <v>0</v>
      </c>
      <c r="O280" s="37">
        <v>0</v>
      </c>
      <c r="P280" s="37">
        <v>0</v>
      </c>
      <c r="Q280" s="37">
        <v>0.52480000000000004</v>
      </c>
      <c r="R280" s="37">
        <v>0</v>
      </c>
      <c r="S280" s="37">
        <v>0</v>
      </c>
      <c r="T280" s="37">
        <v>0.36409999999999998</v>
      </c>
      <c r="U280" s="37">
        <v>0.18410000000000001</v>
      </c>
      <c r="V280" s="37">
        <v>0.83840000000000003</v>
      </c>
      <c r="W280" s="37">
        <v>0.31030000000000002</v>
      </c>
      <c r="X280" s="37">
        <v>3.0999999999999999E-3</v>
      </c>
      <c r="Y280" s="37">
        <v>0.311</v>
      </c>
      <c r="Z280" s="37">
        <v>0</v>
      </c>
    </row>
    <row r="281" spans="1:26" ht="24.2" customHeight="1" thickBot="1">
      <c r="A281" s="1" t="s">
        <v>572</v>
      </c>
      <c r="B281" s="1" t="s">
        <v>573</v>
      </c>
      <c r="C281" s="1" t="s">
        <v>35</v>
      </c>
      <c r="D281" s="3">
        <v>589.5</v>
      </c>
      <c r="E281" s="6">
        <v>0</v>
      </c>
      <c r="F281" s="6">
        <v>2631.5042193275799</v>
      </c>
      <c r="G281" s="36">
        <v>4.4641000000000002</v>
      </c>
      <c r="H281" s="36">
        <v>4.4641000000000002</v>
      </c>
      <c r="I281" s="32">
        <f t="shared" si="8"/>
        <v>3.6335999999999999</v>
      </c>
      <c r="J281" s="40">
        <f t="shared" si="9"/>
        <v>4.1467000000000001</v>
      </c>
      <c r="K281" s="37">
        <v>0.5131</v>
      </c>
      <c r="L281" s="37">
        <v>0.57089999999999996</v>
      </c>
      <c r="M281" s="37">
        <v>0.31740000000000002</v>
      </c>
      <c r="N281" s="37">
        <v>8.8999999999999999E-3</v>
      </c>
      <c r="O281" s="37">
        <v>0</v>
      </c>
      <c r="P281" s="37">
        <v>0</v>
      </c>
      <c r="Q281" s="37">
        <v>0.72950000000000004</v>
      </c>
      <c r="R281" s="37">
        <v>0</v>
      </c>
      <c r="S281" s="37">
        <v>0</v>
      </c>
      <c r="T281" s="37">
        <v>0.217</v>
      </c>
      <c r="U281" s="37">
        <v>0.2848</v>
      </c>
      <c r="V281" s="37">
        <v>1.2357</v>
      </c>
      <c r="W281" s="37">
        <v>0.23710000000000001</v>
      </c>
      <c r="X281" s="37">
        <v>1.9E-3</v>
      </c>
      <c r="Y281" s="37">
        <v>0.3478</v>
      </c>
      <c r="Z281" s="37">
        <v>0</v>
      </c>
    </row>
    <row r="282" spans="1:26" ht="24.2" customHeight="1" thickBot="1">
      <c r="A282" s="1" t="s">
        <v>574</v>
      </c>
      <c r="B282" s="1" t="s">
        <v>575</v>
      </c>
      <c r="C282" s="1" t="s">
        <v>35</v>
      </c>
      <c r="D282" s="3">
        <v>400.8</v>
      </c>
      <c r="E282" s="6">
        <v>0</v>
      </c>
      <c r="F282" s="6">
        <v>1783.08278370126</v>
      </c>
      <c r="G282" s="36">
        <v>4.4840999999999998</v>
      </c>
      <c r="H282" s="36">
        <v>4.4840999999999998</v>
      </c>
      <c r="I282" s="32">
        <f t="shared" si="8"/>
        <v>3.5211999999999994</v>
      </c>
      <c r="J282" s="40">
        <f t="shared" si="9"/>
        <v>4.2253999999999996</v>
      </c>
      <c r="K282" s="37">
        <v>0.70420000000000005</v>
      </c>
      <c r="L282" s="37">
        <v>1.0043</v>
      </c>
      <c r="M282" s="37">
        <v>0.25869999999999999</v>
      </c>
      <c r="N282" s="37">
        <v>0</v>
      </c>
      <c r="O282" s="37">
        <v>0</v>
      </c>
      <c r="P282" s="37">
        <v>0</v>
      </c>
      <c r="Q282" s="37">
        <v>0.47739999999999999</v>
      </c>
      <c r="R282" s="37">
        <v>0</v>
      </c>
      <c r="S282" s="37">
        <v>0</v>
      </c>
      <c r="T282" s="37">
        <v>0.25819999999999999</v>
      </c>
      <c r="U282" s="37">
        <v>0.18729999999999999</v>
      </c>
      <c r="V282" s="37">
        <v>0.93779999999999997</v>
      </c>
      <c r="W282" s="37">
        <v>0.33600000000000002</v>
      </c>
      <c r="X282" s="37">
        <v>2.8999999999999998E-3</v>
      </c>
      <c r="Y282" s="37">
        <v>0.31730000000000003</v>
      </c>
      <c r="Z282" s="37">
        <v>0</v>
      </c>
    </row>
    <row r="283" spans="1:26" ht="24.2" customHeight="1" thickBot="1">
      <c r="A283" s="1" t="s">
        <v>576</v>
      </c>
      <c r="B283" s="1" t="s">
        <v>577</v>
      </c>
      <c r="C283" s="1" t="s">
        <v>35</v>
      </c>
      <c r="D283" s="3">
        <v>743.2</v>
      </c>
      <c r="E283" s="6">
        <v>54</v>
      </c>
      <c r="F283" s="6">
        <v>2272.7633769438798</v>
      </c>
      <c r="G283" s="36">
        <v>3.1876000000000002</v>
      </c>
      <c r="H283" s="36">
        <v>3.1876000000000002</v>
      </c>
      <c r="I283" s="32">
        <f t="shared" si="8"/>
        <v>2.8502000000000001</v>
      </c>
      <c r="J283" s="40">
        <f t="shared" si="9"/>
        <v>2.8502000000000001</v>
      </c>
      <c r="K283" s="37">
        <v>0</v>
      </c>
      <c r="L283" s="37">
        <v>0.38869999999999999</v>
      </c>
      <c r="M283" s="37">
        <v>0.33739999999999998</v>
      </c>
      <c r="N283" s="37">
        <v>0</v>
      </c>
      <c r="O283" s="37">
        <v>0</v>
      </c>
      <c r="P283" s="37">
        <v>0</v>
      </c>
      <c r="Q283" s="37">
        <v>0.64680000000000004</v>
      </c>
      <c r="R283" s="37">
        <v>0</v>
      </c>
      <c r="S283" s="37">
        <v>0</v>
      </c>
      <c r="T283" s="37">
        <v>6.0100000000000001E-2</v>
      </c>
      <c r="U283" s="37">
        <v>0.193</v>
      </c>
      <c r="V283" s="37">
        <v>1.2535000000000001</v>
      </c>
      <c r="W283" s="37">
        <v>0.1043</v>
      </c>
      <c r="X283" s="37">
        <v>1.6000000000000001E-3</v>
      </c>
      <c r="Y283" s="37">
        <v>0.20219999999999999</v>
      </c>
      <c r="Z283" s="37">
        <v>0</v>
      </c>
    </row>
    <row r="284" spans="1:26" ht="24.2" customHeight="1" thickBot="1">
      <c r="A284" s="1" t="s">
        <v>578</v>
      </c>
      <c r="B284" s="1" t="s">
        <v>579</v>
      </c>
      <c r="C284" s="1" t="s">
        <v>35</v>
      </c>
      <c r="D284" s="3">
        <v>244.6</v>
      </c>
      <c r="E284" s="6">
        <v>26.7</v>
      </c>
      <c r="F284" s="6">
        <v>260.22476535374102</v>
      </c>
      <c r="G284" s="36">
        <v>1.0640000000000001</v>
      </c>
      <c r="H284" s="36">
        <v>1.0640000000000001</v>
      </c>
      <c r="I284" s="32">
        <f t="shared" si="8"/>
        <v>0.63160000000000005</v>
      </c>
      <c r="J284" s="40">
        <f t="shared" si="9"/>
        <v>0.63160000000000005</v>
      </c>
      <c r="K284" s="37">
        <v>0</v>
      </c>
      <c r="L284" s="37">
        <v>0</v>
      </c>
      <c r="M284" s="37">
        <v>0.43240000000000001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0.29749999999999999</v>
      </c>
      <c r="U284" s="37">
        <v>1.9900000000000001E-2</v>
      </c>
      <c r="V284" s="37">
        <v>0.30940000000000001</v>
      </c>
      <c r="W284" s="37">
        <v>0</v>
      </c>
      <c r="X284" s="37">
        <v>4.7999999999999996E-3</v>
      </c>
      <c r="Y284" s="37">
        <v>0</v>
      </c>
      <c r="Z284" s="37">
        <v>0</v>
      </c>
    </row>
    <row r="285" spans="1:26" ht="24.2" customHeight="1" thickBot="1">
      <c r="A285" s="1" t="s">
        <v>580</v>
      </c>
      <c r="B285" s="1" t="s">
        <v>581</v>
      </c>
      <c r="C285" s="1" t="s">
        <v>35</v>
      </c>
      <c r="D285" s="3">
        <v>754.7</v>
      </c>
      <c r="E285" s="6">
        <v>0</v>
      </c>
      <c r="F285" s="6">
        <v>2405.4393210185699</v>
      </c>
      <c r="G285" s="36">
        <v>3.4403999999999999</v>
      </c>
      <c r="H285" s="36">
        <v>3.4403999999999999</v>
      </c>
      <c r="I285" s="32">
        <f t="shared" si="8"/>
        <v>2.8288000000000002</v>
      </c>
      <c r="J285" s="40">
        <f t="shared" si="9"/>
        <v>3.1703000000000001</v>
      </c>
      <c r="K285" s="37">
        <v>0.34150000000000003</v>
      </c>
      <c r="L285" s="37">
        <v>0.62129999999999996</v>
      </c>
      <c r="M285" s="37">
        <v>0.27010000000000001</v>
      </c>
      <c r="N285" s="37">
        <v>0</v>
      </c>
      <c r="O285" s="37">
        <v>0</v>
      </c>
      <c r="P285" s="37">
        <v>0</v>
      </c>
      <c r="Q285" s="37">
        <v>0.52549999999999997</v>
      </c>
      <c r="R285" s="37">
        <v>0</v>
      </c>
      <c r="S285" s="37">
        <v>0</v>
      </c>
      <c r="T285" s="37">
        <v>0.20219999999999999</v>
      </c>
      <c r="U285" s="37">
        <v>0.19500000000000001</v>
      </c>
      <c r="V285" s="37">
        <v>1.008</v>
      </c>
      <c r="W285" s="37">
        <v>0.1368</v>
      </c>
      <c r="X285" s="37">
        <v>1.6000000000000001E-3</v>
      </c>
      <c r="Y285" s="37">
        <v>0.1384</v>
      </c>
      <c r="Z285" s="37">
        <v>0</v>
      </c>
    </row>
    <row r="286" spans="1:26" ht="24.2" customHeight="1" thickBot="1">
      <c r="A286" s="1" t="s">
        <v>582</v>
      </c>
      <c r="B286" s="1" t="s">
        <v>583</v>
      </c>
      <c r="C286" s="1" t="s">
        <v>35</v>
      </c>
      <c r="D286" s="3">
        <v>498.5</v>
      </c>
      <c r="E286" s="6">
        <v>105.23</v>
      </c>
      <c r="F286" s="6">
        <v>1948.44969822848</v>
      </c>
      <c r="G286" s="36">
        <v>3.9359999999999999</v>
      </c>
      <c r="H286" s="36">
        <v>3.9359999999999999</v>
      </c>
      <c r="I286" s="32">
        <f t="shared" si="8"/>
        <v>3.4571999999999998</v>
      </c>
      <c r="J286" s="40">
        <f t="shared" si="9"/>
        <v>3.7126999999999999</v>
      </c>
      <c r="K286" s="37">
        <v>0.2555</v>
      </c>
      <c r="L286" s="37">
        <v>0.9758</v>
      </c>
      <c r="M286" s="37">
        <v>0.2233</v>
      </c>
      <c r="N286" s="37">
        <v>0</v>
      </c>
      <c r="O286" s="37">
        <v>0</v>
      </c>
      <c r="P286" s="37">
        <v>0</v>
      </c>
      <c r="Q286" s="37">
        <v>0.67549999999999999</v>
      </c>
      <c r="R286" s="37">
        <v>0</v>
      </c>
      <c r="S286" s="37">
        <v>0</v>
      </c>
      <c r="T286" s="37">
        <v>5.7799999999999997E-2</v>
      </c>
      <c r="U286" s="37">
        <v>8.8200000000000001E-2</v>
      </c>
      <c r="V286" s="37">
        <v>1.0462</v>
      </c>
      <c r="W286" s="37">
        <v>0.317</v>
      </c>
      <c r="X286" s="37">
        <v>2.3E-3</v>
      </c>
      <c r="Y286" s="37">
        <v>0.2944</v>
      </c>
      <c r="Z286" s="37">
        <v>0</v>
      </c>
    </row>
    <row r="287" spans="1:26" ht="24.2" customHeight="1" thickBot="1">
      <c r="A287" s="1" t="s">
        <v>584</v>
      </c>
      <c r="B287" s="1" t="s">
        <v>585</v>
      </c>
      <c r="C287" s="1" t="s">
        <v>35</v>
      </c>
      <c r="D287" s="3">
        <v>480.28</v>
      </c>
      <c r="E287" s="6">
        <v>0</v>
      </c>
      <c r="F287" s="6">
        <v>1520.0383702829099</v>
      </c>
      <c r="G287" s="36">
        <v>3.2786</v>
      </c>
      <c r="H287" s="36">
        <v>3.2786</v>
      </c>
      <c r="I287" s="32">
        <f t="shared" si="8"/>
        <v>2.8191999999999999</v>
      </c>
      <c r="J287" s="40">
        <f t="shared" si="9"/>
        <v>3.0463</v>
      </c>
      <c r="K287" s="37">
        <v>0.2271</v>
      </c>
      <c r="L287" s="37">
        <v>0.84819999999999995</v>
      </c>
      <c r="M287" s="37">
        <v>0.23230000000000001</v>
      </c>
      <c r="N287" s="37">
        <v>0</v>
      </c>
      <c r="O287" s="37">
        <v>0</v>
      </c>
      <c r="P287" s="37">
        <v>0</v>
      </c>
      <c r="Q287" s="37">
        <v>0.48859999999999998</v>
      </c>
      <c r="R287" s="37">
        <v>0</v>
      </c>
      <c r="S287" s="37">
        <v>0</v>
      </c>
      <c r="T287" s="37">
        <v>0.15060000000000001</v>
      </c>
      <c r="U287" s="37">
        <v>9.6699999999999994E-2</v>
      </c>
      <c r="V287" s="37">
        <v>0.83850000000000002</v>
      </c>
      <c r="W287" s="37">
        <v>0.2261</v>
      </c>
      <c r="X287" s="37">
        <v>2.3999999999999998E-3</v>
      </c>
      <c r="Y287" s="37">
        <v>0.1681</v>
      </c>
      <c r="Z287" s="37">
        <v>0</v>
      </c>
    </row>
    <row r="288" spans="1:26" ht="24.2" customHeight="1" thickBot="1">
      <c r="A288" s="1" t="s">
        <v>586</v>
      </c>
      <c r="B288" s="1" t="s">
        <v>587</v>
      </c>
      <c r="C288" s="1" t="s">
        <v>35</v>
      </c>
      <c r="D288" s="3">
        <v>616</v>
      </c>
      <c r="E288" s="6">
        <v>0</v>
      </c>
      <c r="F288" s="6">
        <v>2551.1536135690599</v>
      </c>
      <c r="G288" s="36">
        <v>4.3056999999999999</v>
      </c>
      <c r="H288" s="36">
        <v>4.3056999999999999</v>
      </c>
      <c r="I288" s="32">
        <f t="shared" si="8"/>
        <v>3.6375999999999995</v>
      </c>
      <c r="J288" s="40">
        <f t="shared" si="9"/>
        <v>4.0027999999999997</v>
      </c>
      <c r="K288" s="37">
        <v>0.36520000000000002</v>
      </c>
      <c r="L288" s="37">
        <v>1.1172</v>
      </c>
      <c r="M288" s="37">
        <v>0.3029</v>
      </c>
      <c r="N288" s="37">
        <v>0</v>
      </c>
      <c r="O288" s="37">
        <v>0</v>
      </c>
      <c r="P288" s="37">
        <v>0</v>
      </c>
      <c r="Q288" s="37">
        <v>0.60019999999999996</v>
      </c>
      <c r="R288" s="37">
        <v>0</v>
      </c>
      <c r="S288" s="37">
        <v>0</v>
      </c>
      <c r="T288" s="37">
        <v>4.3700000000000003E-2</v>
      </c>
      <c r="U288" s="37">
        <v>0.15409999999999999</v>
      </c>
      <c r="V288" s="37">
        <v>1.1706000000000001</v>
      </c>
      <c r="W288" s="37">
        <v>0.3548</v>
      </c>
      <c r="X288" s="37">
        <v>1.9E-3</v>
      </c>
      <c r="Y288" s="37">
        <v>0.1951</v>
      </c>
      <c r="Z288" s="37">
        <v>0</v>
      </c>
    </row>
    <row r="289" spans="1:26" ht="24.2" customHeight="1" thickBot="1">
      <c r="A289" s="1" t="s">
        <v>588</v>
      </c>
      <c r="B289" s="1" t="s">
        <v>589</v>
      </c>
      <c r="C289" s="1" t="s">
        <v>35</v>
      </c>
      <c r="D289" s="3">
        <v>483.38</v>
      </c>
      <c r="E289" s="6">
        <v>0</v>
      </c>
      <c r="F289" s="6">
        <v>1953.1320229448099</v>
      </c>
      <c r="G289" s="36">
        <v>4.0571000000000002</v>
      </c>
      <c r="H289" s="36">
        <v>4.0571000000000002</v>
      </c>
      <c r="I289" s="32">
        <f t="shared" si="8"/>
        <v>3.7927000000000004</v>
      </c>
      <c r="J289" s="40">
        <f t="shared" si="9"/>
        <v>4.0237000000000007</v>
      </c>
      <c r="K289" s="37">
        <v>0.23100000000000001</v>
      </c>
      <c r="L289" s="37">
        <v>1.7408999999999999</v>
      </c>
      <c r="M289" s="37">
        <v>3.3399999999999999E-2</v>
      </c>
      <c r="N289" s="37">
        <v>0</v>
      </c>
      <c r="O289" s="37">
        <v>0</v>
      </c>
      <c r="P289" s="37">
        <v>0</v>
      </c>
      <c r="Q289" s="37">
        <v>0.3987</v>
      </c>
      <c r="R289" s="37">
        <v>0</v>
      </c>
      <c r="S289" s="37">
        <v>0</v>
      </c>
      <c r="T289" s="37">
        <v>0.25390000000000001</v>
      </c>
      <c r="U289" s="37">
        <v>8.8700000000000001E-2</v>
      </c>
      <c r="V289" s="37">
        <v>0.87450000000000006</v>
      </c>
      <c r="W289" s="37">
        <v>0.25159999999999999</v>
      </c>
      <c r="X289" s="37">
        <v>2.3999999999999998E-3</v>
      </c>
      <c r="Y289" s="37">
        <v>0.182</v>
      </c>
      <c r="Z289" s="37">
        <v>0</v>
      </c>
    </row>
    <row r="290" spans="1:26" ht="24.2" customHeight="1" thickBot="1">
      <c r="A290" s="1" t="s">
        <v>590</v>
      </c>
      <c r="B290" s="1" t="s">
        <v>591</v>
      </c>
      <c r="C290" s="1" t="s">
        <v>35</v>
      </c>
      <c r="D290" s="3">
        <v>487.7</v>
      </c>
      <c r="E290" s="6">
        <v>0</v>
      </c>
      <c r="F290" s="6">
        <v>1696.28790315828</v>
      </c>
      <c r="G290" s="36">
        <v>3.5407999999999999</v>
      </c>
      <c r="H290" s="36">
        <v>3.5407999999999999</v>
      </c>
      <c r="I290" s="32">
        <f t="shared" si="8"/>
        <v>3.1302000000000003</v>
      </c>
      <c r="J290" s="40">
        <f t="shared" si="9"/>
        <v>3.3780000000000001</v>
      </c>
      <c r="K290" s="37">
        <v>0.24779999999999999</v>
      </c>
      <c r="L290" s="37">
        <v>0.96930000000000005</v>
      </c>
      <c r="M290" s="37">
        <v>0.1628</v>
      </c>
      <c r="N290" s="37">
        <v>0</v>
      </c>
      <c r="O290" s="37">
        <v>0</v>
      </c>
      <c r="P290" s="37">
        <v>0</v>
      </c>
      <c r="Q290" s="37">
        <v>0.5998</v>
      </c>
      <c r="R290" s="37">
        <v>0</v>
      </c>
      <c r="S290" s="37">
        <v>0</v>
      </c>
      <c r="T290" s="37">
        <v>2.0299999999999999E-2</v>
      </c>
      <c r="U290" s="37">
        <v>9.1999999999999998E-2</v>
      </c>
      <c r="V290" s="37">
        <v>0.99650000000000005</v>
      </c>
      <c r="W290" s="37">
        <v>0.24709999999999999</v>
      </c>
      <c r="X290" s="37">
        <v>2.3999999999999998E-3</v>
      </c>
      <c r="Y290" s="37">
        <v>0.20280000000000001</v>
      </c>
      <c r="Z290" s="37">
        <v>0</v>
      </c>
    </row>
    <row r="291" spans="1:26" ht="24.2" customHeight="1" thickBot="1">
      <c r="A291" s="1" t="s">
        <v>592</v>
      </c>
      <c r="B291" s="1" t="s">
        <v>593</v>
      </c>
      <c r="C291" s="1" t="s">
        <v>35</v>
      </c>
      <c r="D291" s="3">
        <v>402.66</v>
      </c>
      <c r="E291" s="6">
        <v>0</v>
      </c>
      <c r="F291" s="6">
        <v>1546.81560239381</v>
      </c>
      <c r="G291" s="36">
        <v>3.8416000000000001</v>
      </c>
      <c r="H291" s="36">
        <v>3.8416000000000001</v>
      </c>
      <c r="I291" s="32">
        <f t="shared" si="8"/>
        <v>3.2593000000000001</v>
      </c>
      <c r="J291" s="40">
        <f t="shared" si="9"/>
        <v>3.5183</v>
      </c>
      <c r="K291" s="37">
        <v>0.25900000000000001</v>
      </c>
      <c r="L291" s="37">
        <v>1.0304</v>
      </c>
      <c r="M291" s="37">
        <v>0.32329999999999998</v>
      </c>
      <c r="N291" s="37">
        <v>0</v>
      </c>
      <c r="O291" s="37">
        <v>0</v>
      </c>
      <c r="P291" s="37">
        <v>0</v>
      </c>
      <c r="Q291" s="37">
        <v>0.60819999999999996</v>
      </c>
      <c r="R291" s="37">
        <v>0</v>
      </c>
      <c r="S291" s="37">
        <v>0</v>
      </c>
      <c r="T291" s="37">
        <v>0.1507</v>
      </c>
      <c r="U291" s="37">
        <v>0.1128</v>
      </c>
      <c r="V291" s="37">
        <v>0.79390000000000005</v>
      </c>
      <c r="W291" s="37">
        <v>0.24840000000000001</v>
      </c>
      <c r="X291" s="37">
        <v>2.8999999999999998E-3</v>
      </c>
      <c r="Y291" s="37">
        <v>0.312</v>
      </c>
      <c r="Z291" s="37">
        <v>0</v>
      </c>
    </row>
    <row r="292" spans="1:26" ht="24.2" customHeight="1" thickBot="1">
      <c r="A292" s="1" t="s">
        <v>594</v>
      </c>
      <c r="B292" s="1" t="s">
        <v>595</v>
      </c>
      <c r="C292" s="1" t="s">
        <v>35</v>
      </c>
      <c r="D292" s="3">
        <v>433.25</v>
      </c>
      <c r="E292" s="6">
        <v>120.7</v>
      </c>
      <c r="F292" s="6">
        <v>1426.10878143996</v>
      </c>
      <c r="G292" s="36">
        <v>3.2915999999999999</v>
      </c>
      <c r="H292" s="36">
        <v>3.2915999999999999</v>
      </c>
      <c r="I292" s="32">
        <f t="shared" si="8"/>
        <v>2.7212999999999998</v>
      </c>
      <c r="J292" s="40">
        <f t="shared" si="9"/>
        <v>2.9535999999999998</v>
      </c>
      <c r="K292" s="37">
        <v>0.23230000000000001</v>
      </c>
      <c r="L292" s="37">
        <v>0.69320000000000004</v>
      </c>
      <c r="M292" s="37">
        <v>0.33800000000000002</v>
      </c>
      <c r="N292" s="37">
        <v>0</v>
      </c>
      <c r="O292" s="37">
        <v>0</v>
      </c>
      <c r="P292" s="37">
        <v>0</v>
      </c>
      <c r="Q292" s="37">
        <v>0.7903</v>
      </c>
      <c r="R292" s="37">
        <v>0</v>
      </c>
      <c r="S292" s="37">
        <v>0</v>
      </c>
      <c r="T292" s="37">
        <v>0</v>
      </c>
      <c r="U292" s="37">
        <v>8.4500000000000006E-2</v>
      </c>
      <c r="V292" s="37">
        <v>0.74080000000000001</v>
      </c>
      <c r="W292" s="37">
        <v>0.24349999999999999</v>
      </c>
      <c r="X292" s="37">
        <v>2.5999999999999999E-3</v>
      </c>
      <c r="Y292" s="37">
        <v>0.16639999999999999</v>
      </c>
      <c r="Z292" s="37">
        <v>0</v>
      </c>
    </row>
    <row r="293" spans="1:26" ht="24.2" customHeight="1" thickBot="1">
      <c r="A293" s="1" t="s">
        <v>596</v>
      </c>
      <c r="B293" s="1" t="s">
        <v>597</v>
      </c>
      <c r="C293" s="1" t="s">
        <v>35</v>
      </c>
      <c r="D293" s="3">
        <v>263.60000000000002</v>
      </c>
      <c r="E293" s="6">
        <v>0</v>
      </c>
      <c r="F293" s="6">
        <v>1166.2096304355</v>
      </c>
      <c r="G293" s="36">
        <v>4.4241999999999999</v>
      </c>
      <c r="H293" s="36">
        <v>4.4241999999999999</v>
      </c>
      <c r="I293" s="32">
        <f t="shared" si="8"/>
        <v>3.4596</v>
      </c>
      <c r="J293" s="40">
        <f t="shared" si="9"/>
        <v>3.7452000000000001</v>
      </c>
      <c r="K293" s="37">
        <v>0.28560000000000002</v>
      </c>
      <c r="L293" s="37">
        <v>1.1805000000000001</v>
      </c>
      <c r="M293" s="37">
        <v>0.67900000000000005</v>
      </c>
      <c r="N293" s="37">
        <v>0</v>
      </c>
      <c r="O293" s="37">
        <v>0</v>
      </c>
      <c r="P293" s="37">
        <v>0</v>
      </c>
      <c r="Q293" s="37">
        <v>0.55379999999999996</v>
      </c>
      <c r="R293" s="37">
        <v>0</v>
      </c>
      <c r="S293" s="37">
        <v>0</v>
      </c>
      <c r="T293" s="37">
        <v>0.40539999999999998</v>
      </c>
      <c r="U293" s="37">
        <v>0.14530000000000001</v>
      </c>
      <c r="V293" s="37">
        <v>0.70269999999999999</v>
      </c>
      <c r="W293" s="37">
        <v>0.1148</v>
      </c>
      <c r="X293" s="37">
        <v>4.4000000000000003E-3</v>
      </c>
      <c r="Y293" s="37">
        <v>0.35270000000000001</v>
      </c>
      <c r="Z293" s="37">
        <v>0</v>
      </c>
    </row>
    <row r="294" spans="1:26" ht="24.2" customHeight="1" thickBot="1">
      <c r="A294" s="1" t="s">
        <v>598</v>
      </c>
      <c r="B294" s="1" t="s">
        <v>599</v>
      </c>
      <c r="C294" s="1" t="s">
        <v>35</v>
      </c>
      <c r="D294" s="3">
        <v>387.2</v>
      </c>
      <c r="E294" s="6">
        <v>0</v>
      </c>
      <c r="F294" s="6">
        <v>1573.19367321102</v>
      </c>
      <c r="G294" s="36">
        <v>4.1032999999999999</v>
      </c>
      <c r="H294" s="36">
        <v>4.1032999999999999</v>
      </c>
      <c r="I294" s="32">
        <f t="shared" si="8"/>
        <v>3.5868000000000002</v>
      </c>
      <c r="J294" s="40">
        <f t="shared" si="9"/>
        <v>3.8321000000000001</v>
      </c>
      <c r="K294" s="37">
        <v>0.24529999999999999</v>
      </c>
      <c r="L294" s="37">
        <v>1.0208999999999999</v>
      </c>
      <c r="M294" s="37">
        <v>0.2712</v>
      </c>
      <c r="N294" s="37">
        <v>1.23E-2</v>
      </c>
      <c r="O294" s="37">
        <v>0</v>
      </c>
      <c r="P294" s="37">
        <v>0</v>
      </c>
      <c r="Q294" s="37">
        <v>0.67020000000000002</v>
      </c>
      <c r="R294" s="37">
        <v>6.88E-2</v>
      </c>
      <c r="S294" s="37">
        <v>1.8E-3</v>
      </c>
      <c r="T294" s="37">
        <v>7.9799999999999996E-2</v>
      </c>
      <c r="U294" s="37">
        <v>0.11749999999999999</v>
      </c>
      <c r="V294" s="37">
        <v>0.97650000000000003</v>
      </c>
      <c r="W294" s="37">
        <v>0.3654</v>
      </c>
      <c r="X294" s="37">
        <v>3.0000000000000001E-3</v>
      </c>
      <c r="Y294" s="37">
        <v>0.27060000000000001</v>
      </c>
      <c r="Z294" s="37">
        <v>0</v>
      </c>
    </row>
    <row r="295" spans="1:26" ht="24.2" customHeight="1" thickBot="1">
      <c r="A295" s="1" t="s">
        <v>600</v>
      </c>
      <c r="B295" s="1" t="s">
        <v>601</v>
      </c>
      <c r="C295" s="1" t="s">
        <v>35</v>
      </c>
      <c r="D295" s="3">
        <v>755.1</v>
      </c>
      <c r="E295" s="6">
        <v>30.5</v>
      </c>
      <c r="F295" s="6">
        <v>3368.8617225801399</v>
      </c>
      <c r="G295" s="36">
        <v>4.4617000000000004</v>
      </c>
      <c r="H295" s="36">
        <v>4.4617000000000004</v>
      </c>
      <c r="I295" s="32">
        <f t="shared" si="8"/>
        <v>3.5434000000000001</v>
      </c>
      <c r="J295" s="40">
        <f t="shared" si="9"/>
        <v>3.9122000000000003</v>
      </c>
      <c r="K295" s="37">
        <v>0.36880000000000002</v>
      </c>
      <c r="L295" s="37">
        <v>0.90369999999999995</v>
      </c>
      <c r="M295" s="37">
        <v>0.54949999999999999</v>
      </c>
      <c r="N295" s="37">
        <v>0</v>
      </c>
      <c r="O295" s="37">
        <v>0</v>
      </c>
      <c r="P295" s="37">
        <v>0</v>
      </c>
      <c r="Q295" s="37">
        <v>0.62360000000000004</v>
      </c>
      <c r="R295" s="37">
        <v>0</v>
      </c>
      <c r="S295" s="37">
        <v>0</v>
      </c>
      <c r="T295" s="37">
        <v>0.39700000000000002</v>
      </c>
      <c r="U295" s="37">
        <v>0.2051</v>
      </c>
      <c r="V295" s="37">
        <v>0.78890000000000005</v>
      </c>
      <c r="W295" s="37">
        <v>0.25419999999999998</v>
      </c>
      <c r="X295" s="37">
        <v>1.6000000000000001E-3</v>
      </c>
      <c r="Y295" s="37">
        <v>0.36930000000000002</v>
      </c>
      <c r="Z295" s="37">
        <v>0</v>
      </c>
    </row>
    <row r="296" spans="1:26" ht="24.2" customHeight="1" thickBot="1">
      <c r="A296" s="1" t="s">
        <v>602</v>
      </c>
      <c r="B296" s="1" t="s">
        <v>603</v>
      </c>
      <c r="C296" s="1" t="s">
        <v>35</v>
      </c>
      <c r="D296" s="3">
        <v>513.23</v>
      </c>
      <c r="E296" s="6">
        <v>54.1</v>
      </c>
      <c r="F296" s="6">
        <v>2293.3532480364802</v>
      </c>
      <c r="G296" s="36">
        <v>4.4686000000000003</v>
      </c>
      <c r="H296" s="36">
        <v>4.4686000000000003</v>
      </c>
      <c r="I296" s="32">
        <f t="shared" si="8"/>
        <v>3.8195999999999999</v>
      </c>
      <c r="J296" s="40">
        <f t="shared" si="9"/>
        <v>4.1673999999999998</v>
      </c>
      <c r="K296" s="37">
        <v>0.3478</v>
      </c>
      <c r="L296" s="37">
        <v>1.2527999999999999</v>
      </c>
      <c r="M296" s="37">
        <v>0.30120000000000002</v>
      </c>
      <c r="N296" s="37">
        <v>0</v>
      </c>
      <c r="O296" s="37">
        <v>0</v>
      </c>
      <c r="P296" s="37">
        <v>0</v>
      </c>
      <c r="Q296" s="37">
        <v>0.62949999999999995</v>
      </c>
      <c r="R296" s="37">
        <v>0</v>
      </c>
      <c r="S296" s="37">
        <v>0</v>
      </c>
      <c r="T296" s="37">
        <v>2.9000000000000001E-2</v>
      </c>
      <c r="U296" s="37">
        <v>0.18410000000000001</v>
      </c>
      <c r="V296" s="37">
        <v>1.0733999999999999</v>
      </c>
      <c r="W296" s="37">
        <v>0.29470000000000002</v>
      </c>
      <c r="X296" s="37">
        <v>2.3E-3</v>
      </c>
      <c r="Y296" s="37">
        <v>0.3538</v>
      </c>
      <c r="Z296" s="37">
        <v>0</v>
      </c>
    </row>
    <row r="297" spans="1:26" ht="24.2" customHeight="1" thickBot="1">
      <c r="A297" s="1" t="s">
        <v>604</v>
      </c>
      <c r="B297" s="1" t="s">
        <v>605</v>
      </c>
      <c r="C297" s="1" t="s">
        <v>35</v>
      </c>
      <c r="D297" s="3">
        <v>585.20000000000005</v>
      </c>
      <c r="E297" s="6">
        <v>57.8</v>
      </c>
      <c r="F297" s="6">
        <v>2624.7189463517102</v>
      </c>
      <c r="G297" s="36">
        <v>4.4851000000000001</v>
      </c>
      <c r="H297" s="36">
        <v>4.4851000000000001</v>
      </c>
      <c r="I297" s="32">
        <f t="shared" si="8"/>
        <v>3.5498000000000003</v>
      </c>
      <c r="J297" s="40">
        <f t="shared" si="9"/>
        <v>4.0263</v>
      </c>
      <c r="K297" s="37">
        <v>0.47649999999999998</v>
      </c>
      <c r="L297" s="37">
        <v>1.0472999999999999</v>
      </c>
      <c r="M297" s="37">
        <v>0.45879999999999999</v>
      </c>
      <c r="N297" s="37">
        <v>0</v>
      </c>
      <c r="O297" s="37">
        <v>0</v>
      </c>
      <c r="P297" s="37">
        <v>0</v>
      </c>
      <c r="Q297" s="37">
        <v>0.90510000000000002</v>
      </c>
      <c r="R297" s="37">
        <v>0</v>
      </c>
      <c r="S297" s="37">
        <v>0</v>
      </c>
      <c r="T297" s="37">
        <v>6.2600000000000003E-2</v>
      </c>
      <c r="U297" s="37">
        <v>0.20150000000000001</v>
      </c>
      <c r="V297" s="37">
        <v>0.81369999999999998</v>
      </c>
      <c r="W297" s="37">
        <v>0.17979999999999999</v>
      </c>
      <c r="X297" s="37">
        <v>2E-3</v>
      </c>
      <c r="Y297" s="37">
        <v>0.33779999999999999</v>
      </c>
      <c r="Z297" s="37">
        <v>0</v>
      </c>
    </row>
    <row r="298" spans="1:26" ht="24.2" customHeight="1" thickBot="1">
      <c r="A298" s="1" t="s">
        <v>606</v>
      </c>
      <c r="B298" s="1" t="s">
        <v>607</v>
      </c>
      <c r="C298" s="1" t="s">
        <v>35</v>
      </c>
      <c r="D298" s="3">
        <v>473.2</v>
      </c>
      <c r="E298" s="6">
        <v>55.5</v>
      </c>
      <c r="F298" s="6">
        <v>2104.20872852407</v>
      </c>
      <c r="G298" s="36">
        <v>4.4466000000000001</v>
      </c>
      <c r="H298" s="36">
        <v>4.4466000000000001</v>
      </c>
      <c r="I298" s="32">
        <f t="shared" si="8"/>
        <v>3.6837999999999997</v>
      </c>
      <c r="J298" s="40">
        <f t="shared" si="9"/>
        <v>4.0167999999999999</v>
      </c>
      <c r="K298" s="37">
        <v>0.33300000000000002</v>
      </c>
      <c r="L298" s="37">
        <v>1.2359</v>
      </c>
      <c r="M298" s="37">
        <v>0.42980000000000002</v>
      </c>
      <c r="N298" s="37">
        <v>1.03E-2</v>
      </c>
      <c r="O298" s="37">
        <v>0</v>
      </c>
      <c r="P298" s="37">
        <v>0</v>
      </c>
      <c r="Q298" s="37">
        <v>0.69269999999999998</v>
      </c>
      <c r="R298" s="37">
        <v>5.7700000000000001E-2</v>
      </c>
      <c r="S298" s="37">
        <v>1.4E-3</v>
      </c>
      <c r="T298" s="37">
        <v>6.5299999999999997E-2</v>
      </c>
      <c r="U298" s="37">
        <v>0.17899999999999999</v>
      </c>
      <c r="V298" s="37">
        <v>0.73160000000000003</v>
      </c>
      <c r="W298" s="37">
        <v>0.34449999999999997</v>
      </c>
      <c r="X298" s="37">
        <v>2.3999999999999998E-3</v>
      </c>
      <c r="Y298" s="37">
        <v>0.36299999999999999</v>
      </c>
      <c r="Z298" s="37">
        <v>0</v>
      </c>
    </row>
    <row r="299" spans="1:26" ht="24.2" customHeight="1" thickBot="1">
      <c r="A299" s="1" t="s">
        <v>608</v>
      </c>
      <c r="B299" s="1" t="s">
        <v>609</v>
      </c>
      <c r="C299" s="1" t="s">
        <v>35</v>
      </c>
      <c r="D299" s="3">
        <v>1188.03</v>
      </c>
      <c r="E299" s="6">
        <v>101.1</v>
      </c>
      <c r="F299" s="6">
        <v>4347.8264476071299</v>
      </c>
      <c r="G299" s="36">
        <v>3.6598999999999999</v>
      </c>
      <c r="H299" s="36">
        <v>3.6598999999999999</v>
      </c>
      <c r="I299" s="32">
        <f t="shared" si="8"/>
        <v>3.0105</v>
      </c>
      <c r="J299" s="40">
        <f t="shared" si="9"/>
        <v>3.1463000000000001</v>
      </c>
      <c r="K299" s="37">
        <v>0.1358</v>
      </c>
      <c r="L299" s="37">
        <v>0.82799999999999996</v>
      </c>
      <c r="M299" s="37">
        <v>0.51359999999999995</v>
      </c>
      <c r="N299" s="37">
        <v>0</v>
      </c>
      <c r="O299" s="37">
        <v>0</v>
      </c>
      <c r="P299" s="37">
        <v>0</v>
      </c>
      <c r="Q299" s="37">
        <v>0.61029999999999995</v>
      </c>
      <c r="R299" s="37">
        <v>0</v>
      </c>
      <c r="S299" s="37">
        <v>0</v>
      </c>
      <c r="T299" s="37">
        <v>5.2600000000000001E-2</v>
      </c>
      <c r="U299" s="37">
        <v>0.15840000000000001</v>
      </c>
      <c r="V299" s="37">
        <v>0.66659999999999997</v>
      </c>
      <c r="W299" s="37">
        <v>0.3397</v>
      </c>
      <c r="X299" s="37">
        <v>1E-3</v>
      </c>
      <c r="Y299" s="37">
        <v>0.35389999999999999</v>
      </c>
      <c r="Z299" s="37">
        <v>0</v>
      </c>
    </row>
    <row r="300" spans="1:26" ht="24.2" customHeight="1" thickBot="1">
      <c r="A300" s="1" t="s">
        <v>610</v>
      </c>
      <c r="B300" s="1" t="s">
        <v>611</v>
      </c>
      <c r="C300" s="1" t="s">
        <v>35</v>
      </c>
      <c r="D300" s="3">
        <v>1038</v>
      </c>
      <c r="E300" s="6">
        <v>0</v>
      </c>
      <c r="F300" s="6">
        <v>4588.2054993743104</v>
      </c>
      <c r="G300" s="36">
        <v>4.42</v>
      </c>
      <c r="H300" s="36">
        <v>4.42</v>
      </c>
      <c r="I300" s="32">
        <f t="shared" si="8"/>
        <v>3.7789999999999999</v>
      </c>
      <c r="J300" s="40">
        <f t="shared" si="9"/>
        <v>4.1848999999999998</v>
      </c>
      <c r="K300" s="37">
        <v>0.40589999999999998</v>
      </c>
      <c r="L300" s="37">
        <v>1.1431</v>
      </c>
      <c r="M300" s="37">
        <v>0.2351</v>
      </c>
      <c r="N300" s="37">
        <v>3.7000000000000002E-3</v>
      </c>
      <c r="O300" s="37">
        <v>0</v>
      </c>
      <c r="P300" s="37">
        <v>0</v>
      </c>
      <c r="Q300" s="37">
        <v>0.77580000000000005</v>
      </c>
      <c r="R300" s="37">
        <v>2.0799999999999999E-2</v>
      </c>
      <c r="S300" s="37">
        <v>5.0000000000000001E-4</v>
      </c>
      <c r="T300" s="37">
        <v>0.2581</v>
      </c>
      <c r="U300" s="37">
        <v>0.1741</v>
      </c>
      <c r="V300" s="37">
        <v>0.72819999999999996</v>
      </c>
      <c r="W300" s="37">
        <v>0.34320000000000001</v>
      </c>
      <c r="X300" s="37">
        <v>1.1000000000000001E-3</v>
      </c>
      <c r="Y300" s="37">
        <v>0.33040000000000003</v>
      </c>
      <c r="Z300" s="37">
        <v>0</v>
      </c>
    </row>
    <row r="301" spans="1:26" ht="24.2" customHeight="1" thickBot="1">
      <c r="A301" s="1" t="s">
        <v>612</v>
      </c>
      <c r="B301" s="1" t="s">
        <v>613</v>
      </c>
      <c r="C301" s="1" t="s">
        <v>35</v>
      </c>
      <c r="D301" s="3">
        <v>1069.2</v>
      </c>
      <c r="E301" s="6">
        <v>197</v>
      </c>
      <c r="F301" s="6">
        <v>4516.9466756616403</v>
      </c>
      <c r="G301" s="36">
        <v>4.2247000000000003</v>
      </c>
      <c r="H301" s="36">
        <v>4.2247000000000003</v>
      </c>
      <c r="I301" s="32">
        <f t="shared" si="8"/>
        <v>3.5302000000000002</v>
      </c>
      <c r="J301" s="40">
        <f t="shared" si="9"/>
        <v>3.9279000000000002</v>
      </c>
      <c r="K301" s="37">
        <v>0.3977</v>
      </c>
      <c r="L301" s="37">
        <v>0.91110000000000002</v>
      </c>
      <c r="M301" s="37">
        <v>0.29680000000000001</v>
      </c>
      <c r="N301" s="37">
        <v>0</v>
      </c>
      <c r="O301" s="37">
        <v>0</v>
      </c>
      <c r="P301" s="37">
        <v>0</v>
      </c>
      <c r="Q301" s="37">
        <v>0.70409999999999995</v>
      </c>
      <c r="R301" s="37">
        <v>0</v>
      </c>
      <c r="S301" s="37">
        <v>0</v>
      </c>
      <c r="T301" s="37">
        <v>0.25069999999999998</v>
      </c>
      <c r="U301" s="37">
        <v>0.1764</v>
      </c>
      <c r="V301" s="37">
        <v>0.82050000000000001</v>
      </c>
      <c r="W301" s="37">
        <v>0.32350000000000001</v>
      </c>
      <c r="X301" s="37">
        <v>1.1000000000000001E-3</v>
      </c>
      <c r="Y301" s="37">
        <v>0.34279999999999999</v>
      </c>
      <c r="Z301" s="37">
        <v>0</v>
      </c>
    </row>
    <row r="302" spans="1:26" ht="24.2" customHeight="1" thickBot="1">
      <c r="A302" s="1" t="s">
        <v>614</v>
      </c>
      <c r="B302" s="1" t="s">
        <v>615</v>
      </c>
      <c r="C302" s="1" t="s">
        <v>35</v>
      </c>
      <c r="D302" s="3">
        <v>420.4</v>
      </c>
      <c r="E302" s="6">
        <v>0</v>
      </c>
      <c r="F302" s="6">
        <v>1864.67390483448</v>
      </c>
      <c r="G302" s="36">
        <v>4.4355000000000002</v>
      </c>
      <c r="H302" s="36">
        <v>4.4355000000000002</v>
      </c>
      <c r="I302" s="32">
        <f t="shared" si="8"/>
        <v>3.6938</v>
      </c>
      <c r="J302" s="40">
        <f t="shared" si="9"/>
        <v>4.1258999999999997</v>
      </c>
      <c r="K302" s="37">
        <v>0.43209999999999998</v>
      </c>
      <c r="L302" s="37">
        <v>1.2350000000000001</v>
      </c>
      <c r="M302" s="37">
        <v>0.30959999999999999</v>
      </c>
      <c r="N302" s="37">
        <v>0</v>
      </c>
      <c r="O302" s="37">
        <v>0</v>
      </c>
      <c r="P302" s="37">
        <v>0</v>
      </c>
      <c r="Q302" s="37">
        <v>0.42799999999999999</v>
      </c>
      <c r="R302" s="37">
        <v>0</v>
      </c>
      <c r="S302" s="37">
        <v>0</v>
      </c>
      <c r="T302" s="37">
        <v>0.56989999999999996</v>
      </c>
      <c r="U302" s="37">
        <v>0.12709999999999999</v>
      </c>
      <c r="V302" s="37">
        <v>0.51839999999999997</v>
      </c>
      <c r="W302" s="37">
        <v>0.46800000000000003</v>
      </c>
      <c r="X302" s="37">
        <v>2.8E-3</v>
      </c>
      <c r="Y302" s="37">
        <v>0.34460000000000002</v>
      </c>
      <c r="Z302" s="37">
        <v>0</v>
      </c>
    </row>
    <row r="303" spans="1:26" ht="24.2" customHeight="1" thickBot="1">
      <c r="A303" s="1" t="s">
        <v>616</v>
      </c>
      <c r="B303" s="1" t="s">
        <v>617</v>
      </c>
      <c r="C303" s="1" t="s">
        <v>35</v>
      </c>
      <c r="D303" s="3">
        <v>417.1</v>
      </c>
      <c r="E303" s="6">
        <v>0</v>
      </c>
      <c r="F303" s="6">
        <v>1809.1760039527701</v>
      </c>
      <c r="G303" s="36">
        <v>4.3373999999999997</v>
      </c>
      <c r="H303" s="36">
        <v>4.3373999999999997</v>
      </c>
      <c r="I303" s="32">
        <f t="shared" si="8"/>
        <v>3.5918999999999999</v>
      </c>
      <c r="J303" s="40">
        <f t="shared" si="9"/>
        <v>4.0252999999999997</v>
      </c>
      <c r="K303" s="37">
        <v>0.43340000000000001</v>
      </c>
      <c r="L303" s="37">
        <v>0.89329999999999998</v>
      </c>
      <c r="M303" s="37">
        <v>0.31209999999999999</v>
      </c>
      <c r="N303" s="37">
        <v>0</v>
      </c>
      <c r="O303" s="37">
        <v>0</v>
      </c>
      <c r="P303" s="37">
        <v>0</v>
      </c>
      <c r="Q303" s="37">
        <v>0.4834</v>
      </c>
      <c r="R303" s="37">
        <v>0</v>
      </c>
      <c r="S303" s="37">
        <v>0</v>
      </c>
      <c r="T303" s="37">
        <v>0.54790000000000005</v>
      </c>
      <c r="U303" s="37">
        <v>0.12379999999999999</v>
      </c>
      <c r="V303" s="37">
        <v>0.79269999999999996</v>
      </c>
      <c r="W303" s="37">
        <v>0.4108</v>
      </c>
      <c r="X303" s="37">
        <v>2.8E-3</v>
      </c>
      <c r="Y303" s="37">
        <v>0.3372</v>
      </c>
      <c r="Z303" s="37">
        <v>0</v>
      </c>
    </row>
    <row r="304" spans="1:26" ht="24.2" customHeight="1" thickBot="1">
      <c r="A304" s="1" t="s">
        <v>618</v>
      </c>
      <c r="B304" s="1" t="s">
        <v>619</v>
      </c>
      <c r="C304" s="1" t="s">
        <v>35</v>
      </c>
      <c r="D304" s="3">
        <v>603.79999999999995</v>
      </c>
      <c r="E304" s="6">
        <v>0</v>
      </c>
      <c r="F304" s="6">
        <v>2693.9952946968001</v>
      </c>
      <c r="G304" s="36">
        <v>4.4615</v>
      </c>
      <c r="H304" s="36">
        <v>4.4615</v>
      </c>
      <c r="I304" s="32">
        <f t="shared" si="8"/>
        <v>3.7877000000000001</v>
      </c>
      <c r="J304" s="40">
        <f t="shared" si="9"/>
        <v>4.1246999999999998</v>
      </c>
      <c r="K304" s="37">
        <v>0.33700000000000002</v>
      </c>
      <c r="L304" s="37">
        <v>1.3635999999999999</v>
      </c>
      <c r="M304" s="37">
        <v>0.33679999999999999</v>
      </c>
      <c r="N304" s="37">
        <v>2.35E-2</v>
      </c>
      <c r="O304" s="37">
        <v>0</v>
      </c>
      <c r="P304" s="37">
        <v>0</v>
      </c>
      <c r="Q304" s="37">
        <v>0.56410000000000005</v>
      </c>
      <c r="R304" s="37">
        <v>0.13139999999999999</v>
      </c>
      <c r="S304" s="37">
        <v>3.3999999999999998E-3</v>
      </c>
      <c r="T304" s="37">
        <v>0.2737</v>
      </c>
      <c r="U304" s="37">
        <v>0.1595</v>
      </c>
      <c r="V304" s="37">
        <v>0.56259999999999999</v>
      </c>
      <c r="W304" s="37">
        <v>0.36470000000000002</v>
      </c>
      <c r="X304" s="37">
        <v>1.9E-3</v>
      </c>
      <c r="Y304" s="37">
        <v>0.33929999999999999</v>
      </c>
      <c r="Z304" s="37">
        <v>0</v>
      </c>
    </row>
    <row r="305" spans="1:26" ht="24.2" customHeight="1" thickBot="1">
      <c r="A305" s="1" t="s">
        <v>620</v>
      </c>
      <c r="B305" s="1" t="s">
        <v>621</v>
      </c>
      <c r="C305" s="1" t="s">
        <v>35</v>
      </c>
      <c r="D305" s="3">
        <v>413.6</v>
      </c>
      <c r="E305" s="6">
        <v>0</v>
      </c>
      <c r="F305" s="6">
        <v>1851.9754314417</v>
      </c>
      <c r="G305" s="36">
        <v>4.4775</v>
      </c>
      <c r="H305" s="36">
        <v>4.4775</v>
      </c>
      <c r="I305" s="32">
        <f t="shared" si="8"/>
        <v>3.5692999999999997</v>
      </c>
      <c r="J305" s="40">
        <f t="shared" si="9"/>
        <v>4.0447999999999995</v>
      </c>
      <c r="K305" s="37">
        <v>0.47549999999999998</v>
      </c>
      <c r="L305" s="37">
        <v>0.84099999999999997</v>
      </c>
      <c r="M305" s="37">
        <v>0.43269999999999997</v>
      </c>
      <c r="N305" s="37">
        <v>0</v>
      </c>
      <c r="O305" s="37">
        <v>0</v>
      </c>
      <c r="P305" s="37">
        <v>0</v>
      </c>
      <c r="Q305" s="37">
        <v>0.37190000000000001</v>
      </c>
      <c r="R305" s="37">
        <v>0</v>
      </c>
      <c r="S305" s="37">
        <v>0</v>
      </c>
      <c r="T305" s="37">
        <v>0.58630000000000004</v>
      </c>
      <c r="U305" s="37">
        <v>0.1142</v>
      </c>
      <c r="V305" s="37">
        <v>0.53590000000000004</v>
      </c>
      <c r="W305" s="37">
        <v>0.76780000000000004</v>
      </c>
      <c r="X305" s="37">
        <v>2.8E-3</v>
      </c>
      <c r="Y305" s="37">
        <v>0.34939999999999999</v>
      </c>
      <c r="Z305" s="37">
        <v>0</v>
      </c>
    </row>
    <row r="306" spans="1:26" ht="24.2" customHeight="1" thickBot="1">
      <c r="A306" s="1" t="s">
        <v>622</v>
      </c>
      <c r="B306" s="1" t="s">
        <v>623</v>
      </c>
      <c r="C306" s="1" t="s">
        <v>35</v>
      </c>
      <c r="D306" s="3">
        <v>708.89</v>
      </c>
      <c r="E306" s="6">
        <v>0</v>
      </c>
      <c r="F306" s="6">
        <v>3165.3292703012598</v>
      </c>
      <c r="G306" s="36">
        <v>4.4653</v>
      </c>
      <c r="H306" s="36">
        <v>4.4653</v>
      </c>
      <c r="I306" s="32">
        <f t="shared" si="8"/>
        <v>3.5598999999999998</v>
      </c>
      <c r="J306" s="40">
        <f t="shared" si="9"/>
        <v>3.8455999999999997</v>
      </c>
      <c r="K306" s="37">
        <v>0.28570000000000001</v>
      </c>
      <c r="L306" s="37">
        <v>0.97619999999999996</v>
      </c>
      <c r="M306" s="37">
        <v>0.61970000000000003</v>
      </c>
      <c r="N306" s="37">
        <v>0</v>
      </c>
      <c r="O306" s="37">
        <v>0</v>
      </c>
      <c r="P306" s="37">
        <v>0</v>
      </c>
      <c r="Q306" s="37">
        <v>0.43409999999999999</v>
      </c>
      <c r="R306" s="37">
        <v>0</v>
      </c>
      <c r="S306" s="37">
        <v>0</v>
      </c>
      <c r="T306" s="37">
        <v>0.46729999999999999</v>
      </c>
      <c r="U306" s="37">
        <v>0.28079999999999999</v>
      </c>
      <c r="V306" s="37">
        <v>0.745</v>
      </c>
      <c r="W306" s="37">
        <v>0.27789999999999998</v>
      </c>
      <c r="X306" s="37">
        <v>1.6999999999999999E-3</v>
      </c>
      <c r="Y306" s="37">
        <v>0.37690000000000001</v>
      </c>
      <c r="Z306" s="37">
        <v>0</v>
      </c>
    </row>
    <row r="307" spans="1:26" ht="24.2" customHeight="1" thickBot="1">
      <c r="A307" s="1" t="s">
        <v>624</v>
      </c>
      <c r="B307" s="1" t="s">
        <v>625</v>
      </c>
      <c r="C307" s="1" t="s">
        <v>35</v>
      </c>
      <c r="D307" s="3">
        <v>446.2</v>
      </c>
      <c r="E307" s="6">
        <v>0</v>
      </c>
      <c r="F307" s="6">
        <v>1869.42353252777</v>
      </c>
      <c r="G307" s="36">
        <v>4.1896000000000004</v>
      </c>
      <c r="H307" s="36">
        <v>4.1896000000000004</v>
      </c>
      <c r="I307" s="32">
        <f t="shared" si="8"/>
        <v>3.4943000000000004</v>
      </c>
      <c r="J307" s="40">
        <f t="shared" si="9"/>
        <v>3.8979000000000004</v>
      </c>
      <c r="K307" s="37">
        <v>0.40360000000000001</v>
      </c>
      <c r="L307" s="37">
        <v>0.81020000000000003</v>
      </c>
      <c r="M307" s="37">
        <v>0.29170000000000001</v>
      </c>
      <c r="N307" s="37">
        <v>0</v>
      </c>
      <c r="O307" s="37">
        <v>0</v>
      </c>
      <c r="P307" s="37">
        <v>0</v>
      </c>
      <c r="Q307" s="37">
        <v>0.47549999999999998</v>
      </c>
      <c r="R307" s="37">
        <v>0</v>
      </c>
      <c r="S307" s="37">
        <v>0</v>
      </c>
      <c r="T307" s="37">
        <v>0.35570000000000002</v>
      </c>
      <c r="U307" s="37">
        <v>0.14760000000000001</v>
      </c>
      <c r="V307" s="37">
        <v>0.71250000000000002</v>
      </c>
      <c r="W307" s="37">
        <v>0.64739999999999998</v>
      </c>
      <c r="X307" s="37">
        <v>2.5999999999999999E-3</v>
      </c>
      <c r="Y307" s="37">
        <v>0.34279999999999999</v>
      </c>
      <c r="Z307" s="37">
        <v>0</v>
      </c>
    </row>
    <row r="308" spans="1:26" ht="24.2" customHeight="1" thickBot="1">
      <c r="A308" s="1" t="s">
        <v>626</v>
      </c>
      <c r="B308" s="1" t="s">
        <v>627</v>
      </c>
      <c r="C308" s="1" t="s">
        <v>35</v>
      </c>
      <c r="D308" s="3">
        <v>419.5</v>
      </c>
      <c r="E308" s="6">
        <v>0</v>
      </c>
      <c r="F308" s="6">
        <v>1767.48695674851</v>
      </c>
      <c r="G308" s="36">
        <v>4.2134999999999998</v>
      </c>
      <c r="H308" s="36">
        <v>4.2134999999999998</v>
      </c>
      <c r="I308" s="32">
        <f t="shared" si="8"/>
        <v>3.5226999999999999</v>
      </c>
      <c r="J308" s="40">
        <f t="shared" si="9"/>
        <v>3.9613999999999998</v>
      </c>
      <c r="K308" s="37">
        <v>0.43869999999999998</v>
      </c>
      <c r="L308" s="37">
        <v>0.8276</v>
      </c>
      <c r="M308" s="37">
        <v>0.25209999999999999</v>
      </c>
      <c r="N308" s="37">
        <v>0</v>
      </c>
      <c r="O308" s="37">
        <v>0</v>
      </c>
      <c r="P308" s="37">
        <v>0</v>
      </c>
      <c r="Q308" s="37">
        <v>0.48820000000000002</v>
      </c>
      <c r="R308" s="37">
        <v>0</v>
      </c>
      <c r="S308" s="37">
        <v>0</v>
      </c>
      <c r="T308" s="37">
        <v>0.51160000000000005</v>
      </c>
      <c r="U308" s="37">
        <v>0.15709999999999999</v>
      </c>
      <c r="V308" s="37">
        <v>0.73419999999999996</v>
      </c>
      <c r="W308" s="37">
        <v>0.47389999999999999</v>
      </c>
      <c r="X308" s="37">
        <v>2.8E-3</v>
      </c>
      <c r="Y308" s="37">
        <v>0.32729999999999998</v>
      </c>
      <c r="Z308" s="37">
        <v>0</v>
      </c>
    </row>
    <row r="309" spans="1:26" ht="24.2" customHeight="1" thickBot="1">
      <c r="A309" s="1" t="s">
        <v>628</v>
      </c>
      <c r="B309" s="1" t="s">
        <v>629</v>
      </c>
      <c r="C309" s="1" t="s">
        <v>35</v>
      </c>
      <c r="D309" s="3">
        <v>542</v>
      </c>
      <c r="E309" s="6">
        <v>66.900000000000006</v>
      </c>
      <c r="F309" s="6">
        <v>2322.3337806150498</v>
      </c>
      <c r="G309" s="36">
        <v>4.2846000000000002</v>
      </c>
      <c r="H309" s="36">
        <v>4.2846000000000002</v>
      </c>
      <c r="I309" s="32">
        <f t="shared" si="8"/>
        <v>3.4203000000000001</v>
      </c>
      <c r="J309" s="40">
        <f t="shared" si="9"/>
        <v>3.6992000000000003</v>
      </c>
      <c r="K309" s="37">
        <v>0.27889999999999998</v>
      </c>
      <c r="L309" s="37">
        <v>0.73939999999999995</v>
      </c>
      <c r="M309" s="37">
        <v>0.58540000000000003</v>
      </c>
      <c r="N309" s="37">
        <v>2.1399999999999999E-2</v>
      </c>
      <c r="O309" s="37">
        <v>0</v>
      </c>
      <c r="P309" s="37">
        <v>0</v>
      </c>
      <c r="Q309" s="37">
        <v>0.46060000000000001</v>
      </c>
      <c r="R309" s="37">
        <v>0.11940000000000001</v>
      </c>
      <c r="S309" s="37">
        <v>3.0000000000000001E-3</v>
      </c>
      <c r="T309" s="37">
        <v>0.80030000000000001</v>
      </c>
      <c r="U309" s="37">
        <v>9.1700000000000004E-2</v>
      </c>
      <c r="V309" s="37">
        <v>0.49099999999999999</v>
      </c>
      <c r="W309" s="37">
        <v>0.3523</v>
      </c>
      <c r="X309" s="37">
        <v>2.2000000000000001E-3</v>
      </c>
      <c r="Y309" s="37">
        <v>0.33900000000000002</v>
      </c>
      <c r="Z309" s="37">
        <v>0</v>
      </c>
    </row>
    <row r="310" spans="1:26" ht="24.2" customHeight="1" thickBot="1">
      <c r="A310" s="1" t="s">
        <v>630</v>
      </c>
      <c r="B310" s="1" t="s">
        <v>631</v>
      </c>
      <c r="C310" s="1" t="s">
        <v>35</v>
      </c>
      <c r="D310" s="3">
        <v>555.9</v>
      </c>
      <c r="E310" s="6">
        <v>0</v>
      </c>
      <c r="F310" s="6">
        <v>2472.1775736418099</v>
      </c>
      <c r="G310" s="36">
        <v>4.4469000000000003</v>
      </c>
      <c r="H310" s="36">
        <v>4.4469000000000003</v>
      </c>
      <c r="I310" s="32">
        <f t="shared" si="8"/>
        <v>3.8127000000000004</v>
      </c>
      <c r="J310" s="40">
        <f t="shared" si="9"/>
        <v>4.0810000000000004</v>
      </c>
      <c r="K310" s="37">
        <v>0.26829999999999998</v>
      </c>
      <c r="L310" s="37">
        <v>0.99650000000000005</v>
      </c>
      <c r="M310" s="37">
        <v>0.3659</v>
      </c>
      <c r="N310" s="37">
        <v>2.24E-2</v>
      </c>
      <c r="O310" s="37">
        <v>0</v>
      </c>
      <c r="P310" s="37">
        <v>0</v>
      </c>
      <c r="Q310" s="37">
        <v>0.53139999999999998</v>
      </c>
      <c r="R310" s="37">
        <v>0.125</v>
      </c>
      <c r="S310" s="37">
        <v>3.2000000000000002E-3</v>
      </c>
      <c r="T310" s="37">
        <v>0.90920000000000001</v>
      </c>
      <c r="U310" s="37">
        <v>9.6500000000000002E-2</v>
      </c>
      <c r="V310" s="37">
        <v>0.59609999999999996</v>
      </c>
      <c r="W310" s="37">
        <v>0.1787</v>
      </c>
      <c r="X310" s="37">
        <v>2E-3</v>
      </c>
      <c r="Y310" s="37">
        <v>0.35170000000000001</v>
      </c>
      <c r="Z310" s="37">
        <v>0</v>
      </c>
    </row>
    <row r="311" spans="1:26" ht="24.2" customHeight="1" thickBot="1">
      <c r="A311" s="1" t="s">
        <v>632</v>
      </c>
      <c r="B311" s="1" t="s">
        <v>633</v>
      </c>
      <c r="C311" s="1" t="s">
        <v>35</v>
      </c>
      <c r="D311" s="3">
        <v>557</v>
      </c>
      <c r="E311" s="6">
        <v>0</v>
      </c>
      <c r="F311" s="6">
        <v>2425.1137003567901</v>
      </c>
      <c r="G311" s="36">
        <v>4.4105999999999996</v>
      </c>
      <c r="H311" s="36">
        <v>4.4105999999999996</v>
      </c>
      <c r="I311" s="32">
        <f t="shared" si="8"/>
        <v>3.7028999999999992</v>
      </c>
      <c r="J311" s="40">
        <f t="shared" si="9"/>
        <v>3.9976999999999991</v>
      </c>
      <c r="K311" s="37">
        <v>0.29480000000000001</v>
      </c>
      <c r="L311" s="37">
        <v>0.56059999999999999</v>
      </c>
      <c r="M311" s="37">
        <v>0.41289999999999999</v>
      </c>
      <c r="N311" s="37">
        <v>2.2800000000000001E-2</v>
      </c>
      <c r="O311" s="37">
        <v>0</v>
      </c>
      <c r="P311" s="37">
        <v>0</v>
      </c>
      <c r="Q311" s="37">
        <v>0.49809999999999999</v>
      </c>
      <c r="R311" s="37">
        <v>0.127</v>
      </c>
      <c r="S311" s="37">
        <v>3.2000000000000002E-3</v>
      </c>
      <c r="T311" s="37">
        <v>0.87739999999999996</v>
      </c>
      <c r="U311" s="37">
        <v>9.3700000000000006E-2</v>
      </c>
      <c r="V311" s="37">
        <v>0.71960000000000002</v>
      </c>
      <c r="W311" s="37">
        <v>0.49809999999999999</v>
      </c>
      <c r="X311" s="37">
        <v>2E-3</v>
      </c>
      <c r="Y311" s="37">
        <v>0.3004</v>
      </c>
      <c r="Z311" s="37">
        <v>0</v>
      </c>
    </row>
    <row r="312" spans="1:26" ht="24.2" customHeight="1" thickBot="1">
      <c r="A312" s="1" t="s">
        <v>634</v>
      </c>
      <c r="B312" s="1" t="s">
        <v>635</v>
      </c>
      <c r="C312" s="1" t="s">
        <v>35</v>
      </c>
      <c r="D312" s="3">
        <v>561.9</v>
      </c>
      <c r="E312" s="6">
        <v>45</v>
      </c>
      <c r="F312" s="6">
        <v>2489.0340506807202</v>
      </c>
      <c r="G312" s="36">
        <v>4.4739000000000004</v>
      </c>
      <c r="H312" s="36">
        <v>4.4739000000000004</v>
      </c>
      <c r="I312" s="32">
        <f t="shared" si="8"/>
        <v>3.8169000000000004</v>
      </c>
      <c r="J312" s="40">
        <f t="shared" si="9"/>
        <v>4.0546000000000006</v>
      </c>
      <c r="K312" s="37">
        <v>0.23769999999999999</v>
      </c>
      <c r="L312" s="37">
        <v>0.96950000000000003</v>
      </c>
      <c r="M312" s="37">
        <v>0.41930000000000001</v>
      </c>
      <c r="N312" s="37">
        <v>2.3E-3</v>
      </c>
      <c r="O312" s="37">
        <v>0</v>
      </c>
      <c r="P312" s="37">
        <v>0</v>
      </c>
      <c r="Q312" s="37">
        <v>0.62860000000000005</v>
      </c>
      <c r="R312" s="37">
        <v>0.12620000000000001</v>
      </c>
      <c r="S312" s="37">
        <v>3.2000000000000002E-3</v>
      </c>
      <c r="T312" s="37">
        <v>0.86819999999999997</v>
      </c>
      <c r="U312" s="37">
        <v>9.4899999999999998E-2</v>
      </c>
      <c r="V312" s="37">
        <v>0.67010000000000003</v>
      </c>
      <c r="W312" s="37">
        <v>0.1386</v>
      </c>
      <c r="X312" s="37">
        <v>2E-3</v>
      </c>
      <c r="Y312" s="37">
        <v>0.31330000000000002</v>
      </c>
      <c r="Z312" s="37">
        <v>0</v>
      </c>
    </row>
    <row r="313" spans="1:26" ht="24.2" customHeight="1" thickBot="1">
      <c r="A313" s="1" t="s">
        <v>636</v>
      </c>
      <c r="B313" s="1" t="s">
        <v>637</v>
      </c>
      <c r="C313" s="1" t="s">
        <v>35</v>
      </c>
      <c r="D313" s="3">
        <v>718.7</v>
      </c>
      <c r="E313" s="6">
        <v>0</v>
      </c>
      <c r="F313" s="6">
        <v>2522.0272194396098</v>
      </c>
      <c r="G313" s="36">
        <v>3.5634999999999999</v>
      </c>
      <c r="H313" s="36">
        <v>3.5634999999999999</v>
      </c>
      <c r="I313" s="32">
        <f t="shared" si="8"/>
        <v>3.2715000000000001</v>
      </c>
      <c r="J313" s="40">
        <f t="shared" si="9"/>
        <v>3.2715000000000001</v>
      </c>
      <c r="K313" s="37">
        <v>0</v>
      </c>
      <c r="L313" s="37">
        <v>0.89280000000000004</v>
      </c>
      <c r="M313" s="37">
        <v>0.29199999999999998</v>
      </c>
      <c r="N313" s="37">
        <v>0</v>
      </c>
      <c r="O313" s="37">
        <v>0</v>
      </c>
      <c r="P313" s="37">
        <v>0</v>
      </c>
      <c r="Q313" s="37">
        <v>0.64339999999999997</v>
      </c>
      <c r="R313" s="37">
        <v>0</v>
      </c>
      <c r="S313" s="37">
        <v>0</v>
      </c>
      <c r="T313" s="37">
        <v>6.1600000000000002E-2</v>
      </c>
      <c r="U313" s="37">
        <v>0.13039999999999999</v>
      </c>
      <c r="V313" s="37">
        <v>1.1107</v>
      </c>
      <c r="W313" s="37">
        <v>0.15190000000000001</v>
      </c>
      <c r="X313" s="37">
        <v>1.6000000000000001E-3</v>
      </c>
      <c r="Y313" s="37">
        <v>0.27910000000000001</v>
      </c>
      <c r="Z313" s="37">
        <v>0</v>
      </c>
    </row>
    <row r="314" spans="1:26" ht="24.2" customHeight="1" thickBot="1">
      <c r="A314" s="1" t="s">
        <v>638</v>
      </c>
      <c r="B314" s="1" t="s">
        <v>639</v>
      </c>
      <c r="C314" s="1" t="s">
        <v>35</v>
      </c>
      <c r="D314" s="3">
        <v>639.6</v>
      </c>
      <c r="E314" s="6">
        <v>42.3</v>
      </c>
      <c r="F314" s="6">
        <v>2855.6954734788001</v>
      </c>
      <c r="G314" s="36">
        <v>4.4648000000000003</v>
      </c>
      <c r="H314" s="36">
        <v>4.4648000000000003</v>
      </c>
      <c r="I314" s="32">
        <f t="shared" si="8"/>
        <v>3.8703000000000003</v>
      </c>
      <c r="J314" s="40">
        <f t="shared" si="9"/>
        <v>4.1341000000000001</v>
      </c>
      <c r="K314" s="37">
        <v>0.26379999999999998</v>
      </c>
      <c r="L314" s="37">
        <v>1.3688</v>
      </c>
      <c r="M314" s="37">
        <v>0.33069999999999999</v>
      </c>
      <c r="N314" s="37">
        <v>1.14E-2</v>
      </c>
      <c r="O314" s="37">
        <v>0</v>
      </c>
      <c r="P314" s="37">
        <v>0</v>
      </c>
      <c r="Q314" s="37">
        <v>0.56699999999999995</v>
      </c>
      <c r="R314" s="37">
        <v>6.3700000000000007E-2</v>
      </c>
      <c r="S314" s="37">
        <v>1.6999999999999999E-3</v>
      </c>
      <c r="T314" s="37">
        <v>0.28460000000000002</v>
      </c>
      <c r="U314" s="37">
        <v>0.15229999999999999</v>
      </c>
      <c r="V314" s="37">
        <v>0.5</v>
      </c>
      <c r="W314" s="37">
        <v>0.57640000000000002</v>
      </c>
      <c r="X314" s="37">
        <v>1.8E-3</v>
      </c>
      <c r="Y314" s="37">
        <v>0.34260000000000002</v>
      </c>
      <c r="Z314" s="37">
        <v>0</v>
      </c>
    </row>
    <row r="315" spans="1:26" ht="24.2" customHeight="1" thickBot="1">
      <c r="A315" s="1" t="s">
        <v>640</v>
      </c>
      <c r="B315" s="1" t="s">
        <v>641</v>
      </c>
      <c r="C315" s="1" t="s">
        <v>35</v>
      </c>
      <c r="D315" s="3">
        <v>548.79999999999995</v>
      </c>
      <c r="E315" s="6">
        <v>0</v>
      </c>
      <c r="F315" s="6">
        <v>2403.7708467826401</v>
      </c>
      <c r="G315" s="36">
        <v>4.4161000000000001</v>
      </c>
      <c r="H315" s="36">
        <v>4.4161000000000001</v>
      </c>
      <c r="I315" s="32">
        <f t="shared" si="8"/>
        <v>3.6065999999999998</v>
      </c>
      <c r="J315" s="40">
        <f t="shared" si="9"/>
        <v>3.9650999999999996</v>
      </c>
      <c r="K315" s="37">
        <v>0.35849999999999999</v>
      </c>
      <c r="L315" s="37">
        <v>0.68720000000000003</v>
      </c>
      <c r="M315" s="37">
        <v>0.45100000000000001</v>
      </c>
      <c r="N315" s="37">
        <v>2.0000000000000001E-4</v>
      </c>
      <c r="O315" s="37">
        <v>0</v>
      </c>
      <c r="P315" s="37">
        <v>0</v>
      </c>
      <c r="Q315" s="37">
        <v>0.50629999999999997</v>
      </c>
      <c r="R315" s="37">
        <v>5.2400000000000002E-2</v>
      </c>
      <c r="S315" s="37">
        <v>1.2999999999999999E-3</v>
      </c>
      <c r="T315" s="37">
        <v>0.86650000000000005</v>
      </c>
      <c r="U315" s="37">
        <v>9.5200000000000007E-2</v>
      </c>
      <c r="V315" s="37">
        <v>0.7389</v>
      </c>
      <c r="W315" s="37">
        <v>0.3412</v>
      </c>
      <c r="X315" s="37">
        <v>2.2000000000000001E-3</v>
      </c>
      <c r="Y315" s="37">
        <v>0.31519999999999998</v>
      </c>
      <c r="Z315" s="37">
        <v>0</v>
      </c>
    </row>
    <row r="316" spans="1:26" ht="24.2" customHeight="1" thickBot="1">
      <c r="A316" s="1" t="s">
        <v>642</v>
      </c>
      <c r="B316" s="1" t="s">
        <v>643</v>
      </c>
      <c r="C316" s="1" t="s">
        <v>35</v>
      </c>
      <c r="D316" s="3">
        <v>721</v>
      </c>
      <c r="E316" s="6">
        <v>0</v>
      </c>
      <c r="F316" s="6">
        <v>3107.5548951859</v>
      </c>
      <c r="G316" s="36">
        <v>4.3099999999999996</v>
      </c>
      <c r="H316" s="36">
        <v>4.3099999999999996</v>
      </c>
      <c r="I316" s="32">
        <f t="shared" si="8"/>
        <v>3.5112999999999999</v>
      </c>
      <c r="J316" s="40">
        <f t="shared" si="9"/>
        <v>3.9150999999999998</v>
      </c>
      <c r="K316" s="37">
        <v>0.40379999999999999</v>
      </c>
      <c r="L316" s="37">
        <v>0.76890000000000003</v>
      </c>
      <c r="M316" s="37">
        <v>0.39489999999999997</v>
      </c>
      <c r="N316" s="37">
        <v>1.77E-2</v>
      </c>
      <c r="O316" s="37">
        <v>0</v>
      </c>
      <c r="P316" s="37">
        <v>0</v>
      </c>
      <c r="Q316" s="37">
        <v>0.6845</v>
      </c>
      <c r="R316" s="37">
        <v>9.8799999999999999E-2</v>
      </c>
      <c r="S316" s="37">
        <v>2.5000000000000001E-3</v>
      </c>
      <c r="T316" s="37">
        <v>6.13E-2</v>
      </c>
      <c r="U316" s="37">
        <v>0.1343</v>
      </c>
      <c r="V316" s="37">
        <v>1.054</v>
      </c>
      <c r="W316" s="37">
        <v>0.33410000000000001</v>
      </c>
      <c r="X316" s="37">
        <v>1.6000000000000001E-3</v>
      </c>
      <c r="Y316" s="37">
        <v>0.35360000000000003</v>
      </c>
      <c r="Z316" s="37">
        <v>0</v>
      </c>
    </row>
    <row r="317" spans="1:26" ht="24.2" customHeight="1" thickBot="1">
      <c r="A317" s="1" t="s">
        <v>644</v>
      </c>
      <c r="B317" s="1" t="s">
        <v>645</v>
      </c>
      <c r="C317" s="1" t="s">
        <v>35</v>
      </c>
      <c r="D317" s="3">
        <v>563.70000000000005</v>
      </c>
      <c r="E317" s="6">
        <v>0</v>
      </c>
      <c r="F317" s="6">
        <v>2477.26707676043</v>
      </c>
      <c r="G317" s="36">
        <v>4.3947000000000003</v>
      </c>
      <c r="H317" s="36">
        <v>4.3947000000000003</v>
      </c>
      <c r="I317" s="32">
        <f t="shared" si="8"/>
        <v>3.7355000000000005</v>
      </c>
      <c r="J317" s="40">
        <f t="shared" si="9"/>
        <v>4.0195000000000007</v>
      </c>
      <c r="K317" s="37">
        <v>0.28399999999999997</v>
      </c>
      <c r="L317" s="37">
        <v>1.0268999999999999</v>
      </c>
      <c r="M317" s="37">
        <v>0.37519999999999998</v>
      </c>
      <c r="N317" s="37">
        <v>0</v>
      </c>
      <c r="O317" s="37">
        <v>0</v>
      </c>
      <c r="P317" s="37">
        <v>0</v>
      </c>
      <c r="Q317" s="37">
        <v>0.51619999999999999</v>
      </c>
      <c r="R317" s="37">
        <v>0</v>
      </c>
      <c r="S317" s="37">
        <v>0</v>
      </c>
      <c r="T317" s="37">
        <v>0.90059999999999996</v>
      </c>
      <c r="U317" s="37">
        <v>9.2899999999999996E-2</v>
      </c>
      <c r="V317" s="37">
        <v>0.64810000000000001</v>
      </c>
      <c r="W317" s="37">
        <v>0.20810000000000001</v>
      </c>
      <c r="X317" s="37">
        <v>2E-3</v>
      </c>
      <c r="Y317" s="37">
        <v>0.3407</v>
      </c>
      <c r="Z317" s="37">
        <v>0</v>
      </c>
    </row>
    <row r="318" spans="1:26" ht="24.2" customHeight="1" thickBot="1">
      <c r="A318" s="1" t="s">
        <v>646</v>
      </c>
      <c r="B318" s="1" t="s">
        <v>647</v>
      </c>
      <c r="C318" s="1" t="s">
        <v>35</v>
      </c>
      <c r="D318" s="3">
        <v>562.6</v>
      </c>
      <c r="E318" s="6">
        <v>72.099999999999994</v>
      </c>
      <c r="F318" s="6">
        <v>2465.7946328544399</v>
      </c>
      <c r="G318" s="36">
        <v>4.3826999999999998</v>
      </c>
      <c r="H318" s="36">
        <v>4.3826999999999998</v>
      </c>
      <c r="I318" s="32">
        <f t="shared" si="8"/>
        <v>3.6950999999999992</v>
      </c>
      <c r="J318" s="40">
        <f t="shared" si="9"/>
        <v>4.0500999999999987</v>
      </c>
      <c r="K318" s="37">
        <v>0.35499999999999998</v>
      </c>
      <c r="L318" s="37">
        <v>0.85809999999999997</v>
      </c>
      <c r="M318" s="37">
        <v>0.33260000000000001</v>
      </c>
      <c r="N318" s="37">
        <v>2.2599999999999999E-2</v>
      </c>
      <c r="O318" s="37">
        <v>0</v>
      </c>
      <c r="P318" s="37">
        <v>0</v>
      </c>
      <c r="Q318" s="37">
        <v>0.54110000000000003</v>
      </c>
      <c r="R318" s="37">
        <v>5.11E-2</v>
      </c>
      <c r="S318" s="37">
        <v>1.2999999999999999E-3</v>
      </c>
      <c r="T318" s="37">
        <v>0.84250000000000003</v>
      </c>
      <c r="U318" s="37">
        <v>9.2799999999999994E-2</v>
      </c>
      <c r="V318" s="37">
        <v>0.54059999999999997</v>
      </c>
      <c r="W318" s="37">
        <v>0.40679999999999999</v>
      </c>
      <c r="X318" s="37">
        <v>2E-3</v>
      </c>
      <c r="Y318" s="37">
        <v>0.3362</v>
      </c>
      <c r="Z318" s="37">
        <v>0</v>
      </c>
    </row>
    <row r="319" spans="1:26" ht="24.2" customHeight="1" thickBot="1">
      <c r="A319" s="1" t="s">
        <v>648</v>
      </c>
      <c r="B319" s="1" t="s">
        <v>649</v>
      </c>
      <c r="C319" s="1" t="s">
        <v>35</v>
      </c>
      <c r="D319" s="3">
        <v>573.9</v>
      </c>
      <c r="E319" s="6">
        <v>0</v>
      </c>
      <c r="F319" s="6">
        <v>2333.4500233105</v>
      </c>
      <c r="G319" s="36">
        <v>4.1360999999999999</v>
      </c>
      <c r="H319" s="36">
        <v>4.1360999999999999</v>
      </c>
      <c r="I319" s="32">
        <f t="shared" si="8"/>
        <v>3.5259</v>
      </c>
      <c r="J319" s="40">
        <f t="shared" si="9"/>
        <v>3.83</v>
      </c>
      <c r="K319" s="37">
        <v>0.30409999999999998</v>
      </c>
      <c r="L319" s="37">
        <v>0.7157</v>
      </c>
      <c r="M319" s="37">
        <v>0.30609999999999998</v>
      </c>
      <c r="N319" s="37">
        <v>0</v>
      </c>
      <c r="O319" s="37">
        <v>0</v>
      </c>
      <c r="P319" s="37">
        <v>0</v>
      </c>
      <c r="Q319" s="37">
        <v>0.6976</v>
      </c>
      <c r="R319" s="37">
        <v>0</v>
      </c>
      <c r="S319" s="37">
        <v>0</v>
      </c>
      <c r="T319" s="37">
        <v>7.0099999999999996E-2</v>
      </c>
      <c r="U319" s="37">
        <v>0.16689999999999999</v>
      </c>
      <c r="V319" s="37">
        <v>1.2162999999999999</v>
      </c>
      <c r="W319" s="37">
        <v>0.37859999999999999</v>
      </c>
      <c r="X319" s="37">
        <v>2E-3</v>
      </c>
      <c r="Y319" s="37">
        <v>0.2787</v>
      </c>
      <c r="Z319" s="37">
        <v>0</v>
      </c>
    </row>
    <row r="320" spans="1:26" ht="24.2" customHeight="1" thickBot="1">
      <c r="A320" s="1" t="s">
        <v>650</v>
      </c>
      <c r="B320" s="1" t="s">
        <v>651</v>
      </c>
      <c r="C320" s="1" t="s">
        <v>35</v>
      </c>
      <c r="D320" s="3">
        <v>269.8</v>
      </c>
      <c r="E320" s="6">
        <v>36.4</v>
      </c>
      <c r="F320" s="6">
        <v>1188.4593944780299</v>
      </c>
      <c r="G320" s="36">
        <v>4.4048999999999996</v>
      </c>
      <c r="H320" s="36">
        <v>4.4048999999999996</v>
      </c>
      <c r="I320" s="32">
        <f t="shared" si="8"/>
        <v>3.9525999999999994</v>
      </c>
      <c r="J320" s="40">
        <f t="shared" si="9"/>
        <v>3.9525999999999994</v>
      </c>
      <c r="K320" s="37">
        <v>0</v>
      </c>
      <c r="L320" s="37">
        <v>0.60940000000000005</v>
      </c>
      <c r="M320" s="37">
        <v>0.45229999999999998</v>
      </c>
      <c r="N320" s="37">
        <v>0</v>
      </c>
      <c r="O320" s="37">
        <v>0</v>
      </c>
      <c r="P320" s="37">
        <v>0</v>
      </c>
      <c r="Q320" s="37">
        <v>0.83379999999999999</v>
      </c>
      <c r="R320" s="37">
        <v>0</v>
      </c>
      <c r="S320" s="37">
        <v>0</v>
      </c>
      <c r="T320" s="37">
        <v>8.48E-2</v>
      </c>
      <c r="U320" s="37">
        <v>0.1555</v>
      </c>
      <c r="V320" s="37">
        <v>1.4534</v>
      </c>
      <c r="W320" s="37">
        <v>0.45679999999999998</v>
      </c>
      <c r="X320" s="37">
        <v>4.3E-3</v>
      </c>
      <c r="Y320" s="37">
        <v>0.35460000000000003</v>
      </c>
      <c r="Z320" s="37">
        <v>0</v>
      </c>
    </row>
    <row r="321" spans="1:26" ht="24.2" customHeight="1" thickBot="1">
      <c r="A321" s="1" t="s">
        <v>652</v>
      </c>
      <c r="B321" s="1" t="s">
        <v>653</v>
      </c>
      <c r="C321" s="1" t="s">
        <v>35</v>
      </c>
      <c r="D321" s="3">
        <v>457.5</v>
      </c>
      <c r="E321" s="6">
        <v>13.2</v>
      </c>
      <c r="F321" s="6">
        <v>2021.78322511852</v>
      </c>
      <c r="G321" s="36">
        <v>4.4192</v>
      </c>
      <c r="H321" s="36">
        <v>4.4192</v>
      </c>
      <c r="I321" s="32">
        <f t="shared" si="8"/>
        <v>3.5851999999999999</v>
      </c>
      <c r="J321" s="40">
        <f t="shared" si="9"/>
        <v>3.9746000000000001</v>
      </c>
      <c r="K321" s="37">
        <v>0.38940000000000002</v>
      </c>
      <c r="L321" s="37">
        <v>1.0403</v>
      </c>
      <c r="M321" s="37">
        <v>0.4446</v>
      </c>
      <c r="N321" s="37">
        <v>0</v>
      </c>
      <c r="O321" s="37">
        <v>0</v>
      </c>
      <c r="P321" s="37">
        <v>0</v>
      </c>
      <c r="Q321" s="37">
        <v>0.77759999999999996</v>
      </c>
      <c r="R321" s="37">
        <v>0</v>
      </c>
      <c r="S321" s="37">
        <v>0</v>
      </c>
      <c r="T321" s="37">
        <v>4.1200000000000001E-2</v>
      </c>
      <c r="U321" s="37">
        <v>0.1144</v>
      </c>
      <c r="V321" s="37">
        <v>0.99429999999999996</v>
      </c>
      <c r="W321" s="37">
        <v>0.23760000000000001</v>
      </c>
      <c r="X321" s="37">
        <v>2.5000000000000001E-3</v>
      </c>
      <c r="Y321" s="37">
        <v>0.37730000000000002</v>
      </c>
      <c r="Z321" s="37">
        <v>0</v>
      </c>
    </row>
    <row r="322" spans="1:26" ht="24.2" customHeight="1" thickBot="1">
      <c r="A322" s="1" t="s">
        <v>654</v>
      </c>
      <c r="B322" s="1" t="s">
        <v>655</v>
      </c>
      <c r="C322" s="1" t="s">
        <v>35</v>
      </c>
      <c r="D322" s="3">
        <v>577.26</v>
      </c>
      <c r="E322" s="6">
        <v>0</v>
      </c>
      <c r="F322" s="6">
        <v>2560.31743944645</v>
      </c>
      <c r="G322" s="36">
        <v>4.4729000000000001</v>
      </c>
      <c r="H322" s="36">
        <v>4.4729000000000001</v>
      </c>
      <c r="I322" s="32">
        <f t="shared" si="8"/>
        <v>3.8258000000000001</v>
      </c>
      <c r="J322" s="40">
        <f t="shared" si="9"/>
        <v>4.1737000000000002</v>
      </c>
      <c r="K322" s="37">
        <v>0.34789999999999999</v>
      </c>
      <c r="L322" s="37">
        <v>1.2355</v>
      </c>
      <c r="M322" s="37">
        <v>0.29920000000000002</v>
      </c>
      <c r="N322" s="37">
        <v>2.3900000000000001E-2</v>
      </c>
      <c r="O322" s="37">
        <v>0</v>
      </c>
      <c r="P322" s="37">
        <v>0</v>
      </c>
      <c r="Q322" s="37">
        <v>0.70569999999999999</v>
      </c>
      <c r="R322" s="37">
        <v>0.1333</v>
      </c>
      <c r="S322" s="37">
        <v>3.3999999999999998E-3</v>
      </c>
      <c r="T322" s="37">
        <v>9.4100000000000003E-2</v>
      </c>
      <c r="U322" s="37">
        <v>9.8500000000000004E-2</v>
      </c>
      <c r="V322" s="37">
        <v>0.89400000000000002</v>
      </c>
      <c r="W322" s="37">
        <v>0.31030000000000002</v>
      </c>
      <c r="X322" s="37">
        <v>2E-3</v>
      </c>
      <c r="Y322" s="37">
        <v>0.3251</v>
      </c>
      <c r="Z322" s="37">
        <v>0</v>
      </c>
    </row>
    <row r="323" spans="1:26" ht="24.2" customHeight="1" thickBot="1">
      <c r="A323" s="1" t="s">
        <v>656</v>
      </c>
      <c r="B323" s="1" t="s">
        <v>657</v>
      </c>
      <c r="C323" s="1" t="s">
        <v>35</v>
      </c>
      <c r="D323" s="3">
        <v>733.3</v>
      </c>
      <c r="E323" s="6">
        <v>0</v>
      </c>
      <c r="F323" s="6">
        <v>2283.4642574998002</v>
      </c>
      <c r="G323" s="36">
        <v>3.2581000000000002</v>
      </c>
      <c r="H323" s="36">
        <v>3.2581000000000002</v>
      </c>
      <c r="I323" s="32">
        <f t="shared" si="8"/>
        <v>2.4220000000000002</v>
      </c>
      <c r="J323" s="40">
        <f t="shared" si="9"/>
        <v>2.8433000000000002</v>
      </c>
      <c r="K323" s="37">
        <v>0.42130000000000001</v>
      </c>
      <c r="L323" s="37">
        <v>0.1953</v>
      </c>
      <c r="M323" s="37">
        <v>0.4148</v>
      </c>
      <c r="N323" s="37">
        <v>0</v>
      </c>
      <c r="O323" s="37">
        <v>0</v>
      </c>
      <c r="P323" s="37">
        <v>0</v>
      </c>
      <c r="Q323" s="37">
        <v>0.62390000000000001</v>
      </c>
      <c r="R323" s="37">
        <v>0</v>
      </c>
      <c r="S323" s="37">
        <v>0</v>
      </c>
      <c r="T323" s="37">
        <v>3.7600000000000001E-2</v>
      </c>
      <c r="U323" s="37">
        <v>0.12470000000000001</v>
      </c>
      <c r="V323" s="37">
        <v>0.97719999999999996</v>
      </c>
      <c r="W323" s="37">
        <v>0.18759999999999999</v>
      </c>
      <c r="X323" s="37">
        <v>1.6000000000000001E-3</v>
      </c>
      <c r="Y323" s="37">
        <v>0.27410000000000001</v>
      </c>
      <c r="Z323" s="37">
        <v>0</v>
      </c>
    </row>
    <row r="324" spans="1:26" ht="24.2" customHeight="1" thickBot="1">
      <c r="A324" s="1" t="s">
        <v>658</v>
      </c>
      <c r="B324" s="1" t="s">
        <v>659</v>
      </c>
      <c r="C324" s="1" t="s">
        <v>35</v>
      </c>
      <c r="D324" s="3">
        <v>385.5</v>
      </c>
      <c r="E324" s="6">
        <v>31.1</v>
      </c>
      <c r="F324" s="6">
        <v>1709.67969171763</v>
      </c>
      <c r="G324" s="36">
        <v>4.4349999999999996</v>
      </c>
      <c r="H324" s="36">
        <v>4.4349999999999996</v>
      </c>
      <c r="I324" s="32">
        <f t="shared" si="8"/>
        <v>3.7256</v>
      </c>
      <c r="J324" s="40">
        <f t="shared" si="9"/>
        <v>4.1395999999999997</v>
      </c>
      <c r="K324" s="37">
        <v>0.41399999999999998</v>
      </c>
      <c r="L324" s="37">
        <v>1.079</v>
      </c>
      <c r="M324" s="37">
        <v>0.2954</v>
      </c>
      <c r="N324" s="37">
        <v>0</v>
      </c>
      <c r="O324" s="37">
        <v>0</v>
      </c>
      <c r="P324" s="37">
        <v>0</v>
      </c>
      <c r="Q324" s="37">
        <v>0.69320000000000004</v>
      </c>
      <c r="R324" s="37">
        <v>0</v>
      </c>
      <c r="S324" s="37">
        <v>0</v>
      </c>
      <c r="T324" s="37">
        <v>4.8800000000000003E-2</v>
      </c>
      <c r="U324" s="37">
        <v>0.22869999999999999</v>
      </c>
      <c r="V324" s="37">
        <v>0.93530000000000002</v>
      </c>
      <c r="W324" s="37">
        <v>0.34610000000000002</v>
      </c>
      <c r="X324" s="37">
        <v>3.0000000000000001E-3</v>
      </c>
      <c r="Y324" s="37">
        <v>0.39150000000000001</v>
      </c>
      <c r="Z324" s="37">
        <v>0</v>
      </c>
    </row>
    <row r="325" spans="1:26" ht="24.2" customHeight="1" thickBot="1">
      <c r="A325" s="1" t="s">
        <v>660</v>
      </c>
      <c r="B325" s="1" t="s">
        <v>661</v>
      </c>
      <c r="C325" s="1" t="s">
        <v>35</v>
      </c>
      <c r="D325" s="3">
        <v>692.6</v>
      </c>
      <c r="E325" s="6">
        <v>44.8</v>
      </c>
      <c r="F325" s="6">
        <v>2498.0776382177701</v>
      </c>
      <c r="G325" s="36">
        <v>3.6067999999999998</v>
      </c>
      <c r="H325" s="36">
        <v>3.6067999999999998</v>
      </c>
      <c r="I325" s="32">
        <f t="shared" si="8"/>
        <v>3.0157999999999996</v>
      </c>
      <c r="J325" s="40">
        <f t="shared" si="9"/>
        <v>3.3482999999999996</v>
      </c>
      <c r="K325" s="37">
        <v>0.33250000000000002</v>
      </c>
      <c r="L325" s="37">
        <v>0.59799999999999998</v>
      </c>
      <c r="M325" s="37">
        <v>0.25850000000000001</v>
      </c>
      <c r="N325" s="37">
        <v>0</v>
      </c>
      <c r="O325" s="37">
        <v>0</v>
      </c>
      <c r="P325" s="37">
        <v>0</v>
      </c>
      <c r="Q325" s="37">
        <v>0.72</v>
      </c>
      <c r="R325" s="37">
        <v>0</v>
      </c>
      <c r="S325" s="37">
        <v>0</v>
      </c>
      <c r="T325" s="37">
        <v>4.87E-2</v>
      </c>
      <c r="U325" s="37">
        <v>0.13039999999999999</v>
      </c>
      <c r="V325" s="37">
        <v>1.0243</v>
      </c>
      <c r="W325" s="37">
        <v>0.1837</v>
      </c>
      <c r="X325" s="37">
        <v>1.6999999999999999E-3</v>
      </c>
      <c r="Y325" s="37">
        <v>0.309</v>
      </c>
      <c r="Z325" s="37">
        <v>0</v>
      </c>
    </row>
    <row r="326" spans="1:26" ht="24.2" customHeight="1" thickBot="1">
      <c r="A326" s="1" t="s">
        <v>662</v>
      </c>
      <c r="B326" s="1" t="s">
        <v>663</v>
      </c>
      <c r="C326" s="1" t="s">
        <v>35</v>
      </c>
      <c r="D326" s="3">
        <v>399</v>
      </c>
      <c r="E326" s="6">
        <v>0</v>
      </c>
      <c r="F326" s="6">
        <v>1795.5635425752801</v>
      </c>
      <c r="G326" s="36">
        <v>4.5000999999999998</v>
      </c>
      <c r="H326" s="36">
        <v>4.5000999999999998</v>
      </c>
      <c r="I326" s="32">
        <f t="shared" si="8"/>
        <v>3.6916000000000002</v>
      </c>
      <c r="J326" s="40">
        <f t="shared" si="9"/>
        <v>4.0922999999999998</v>
      </c>
      <c r="K326" s="37">
        <v>0.4007</v>
      </c>
      <c r="L326" s="37">
        <v>0.88290000000000002</v>
      </c>
      <c r="M326" s="37">
        <v>0.4078</v>
      </c>
      <c r="N326" s="37">
        <v>0</v>
      </c>
      <c r="O326" s="37">
        <v>0</v>
      </c>
      <c r="P326" s="37">
        <v>0</v>
      </c>
      <c r="Q326" s="37">
        <v>0.68389999999999995</v>
      </c>
      <c r="R326" s="37">
        <v>0</v>
      </c>
      <c r="S326" s="37">
        <v>0</v>
      </c>
      <c r="T326" s="37">
        <v>4.7199999999999999E-2</v>
      </c>
      <c r="U326" s="37">
        <v>0.2117</v>
      </c>
      <c r="V326" s="37">
        <v>1.2694000000000001</v>
      </c>
      <c r="W326" s="37">
        <v>0.25790000000000002</v>
      </c>
      <c r="X326" s="37">
        <v>2.8999999999999998E-3</v>
      </c>
      <c r="Y326" s="37">
        <v>0.3357</v>
      </c>
      <c r="Z326" s="37">
        <v>0</v>
      </c>
    </row>
    <row r="327" spans="1:26" ht="24.2" customHeight="1" thickBot="1">
      <c r="A327" s="1" t="s">
        <v>664</v>
      </c>
      <c r="B327" s="1" t="s">
        <v>665</v>
      </c>
      <c r="C327" s="1" t="s">
        <v>35</v>
      </c>
      <c r="D327" s="3">
        <v>695.3</v>
      </c>
      <c r="E327" s="6">
        <v>45.1</v>
      </c>
      <c r="F327" s="6">
        <v>2657.96918366307</v>
      </c>
      <c r="G327" s="36">
        <v>3.8228</v>
      </c>
      <c r="H327" s="36">
        <v>3.8228</v>
      </c>
      <c r="I327" s="32">
        <f t="shared" si="8"/>
        <v>3.1497999999999999</v>
      </c>
      <c r="J327" s="40">
        <f t="shared" si="9"/>
        <v>3.5419999999999998</v>
      </c>
      <c r="K327" s="37">
        <v>0.39219999999999999</v>
      </c>
      <c r="L327" s="37">
        <v>0.62849999999999995</v>
      </c>
      <c r="M327" s="37">
        <v>0.28079999999999999</v>
      </c>
      <c r="N327" s="37">
        <v>0</v>
      </c>
      <c r="O327" s="37">
        <v>0</v>
      </c>
      <c r="P327" s="37">
        <v>0</v>
      </c>
      <c r="Q327" s="37">
        <v>0.72009999999999996</v>
      </c>
      <c r="R327" s="37">
        <v>0</v>
      </c>
      <c r="S327" s="37">
        <v>0</v>
      </c>
      <c r="T327" s="37">
        <v>4.8500000000000001E-2</v>
      </c>
      <c r="U327" s="37">
        <v>0.13139999999999999</v>
      </c>
      <c r="V327" s="37">
        <v>1.0055000000000001</v>
      </c>
      <c r="W327" s="37">
        <v>0.29930000000000001</v>
      </c>
      <c r="X327" s="37">
        <v>1.6999999999999999E-3</v>
      </c>
      <c r="Y327" s="37">
        <v>0.31480000000000002</v>
      </c>
      <c r="Z327" s="37">
        <v>0</v>
      </c>
    </row>
    <row r="328" spans="1:26" ht="24.2" customHeight="1" thickBot="1">
      <c r="A328" s="1" t="s">
        <v>666</v>
      </c>
      <c r="B328" s="1" t="s">
        <v>667</v>
      </c>
      <c r="C328" s="1" t="s">
        <v>35</v>
      </c>
      <c r="D328" s="3">
        <v>379.5</v>
      </c>
      <c r="E328" s="6">
        <v>0</v>
      </c>
      <c r="F328" s="6">
        <v>1685.8457317319901</v>
      </c>
      <c r="G328" s="36">
        <v>4.4424000000000001</v>
      </c>
      <c r="H328" s="36">
        <v>4.4424000000000001</v>
      </c>
      <c r="I328" s="32">
        <f t="shared" si="8"/>
        <v>3.4669000000000003</v>
      </c>
      <c r="J328" s="40">
        <f t="shared" si="9"/>
        <v>3.8850000000000002</v>
      </c>
      <c r="K328" s="37">
        <v>0.41810000000000003</v>
      </c>
      <c r="L328" s="37">
        <v>1.1352</v>
      </c>
      <c r="M328" s="37">
        <v>0.55740000000000001</v>
      </c>
      <c r="N328" s="37">
        <v>0</v>
      </c>
      <c r="O328" s="37">
        <v>0</v>
      </c>
      <c r="P328" s="37">
        <v>0</v>
      </c>
      <c r="Q328" s="37">
        <v>0.70699999999999996</v>
      </c>
      <c r="R328" s="37">
        <v>0</v>
      </c>
      <c r="S328" s="37">
        <v>0</v>
      </c>
      <c r="T328" s="37">
        <v>4.9700000000000001E-2</v>
      </c>
      <c r="U328" s="37">
        <v>0.12540000000000001</v>
      </c>
      <c r="V328" s="37">
        <v>0.88139999999999996</v>
      </c>
      <c r="W328" s="37">
        <v>0.2014</v>
      </c>
      <c r="X328" s="37">
        <v>3.0999999999999999E-3</v>
      </c>
      <c r="Y328" s="37">
        <v>0.36370000000000002</v>
      </c>
      <c r="Z328" s="37">
        <v>0</v>
      </c>
    </row>
    <row r="329" spans="1:26" ht="24.2" customHeight="1" thickBot="1">
      <c r="A329" s="1" t="s">
        <v>668</v>
      </c>
      <c r="B329" s="1" t="s">
        <v>669</v>
      </c>
      <c r="C329" s="1" t="s">
        <v>35</v>
      </c>
      <c r="D329" s="3">
        <v>664.1</v>
      </c>
      <c r="E329" s="6">
        <v>0</v>
      </c>
      <c r="F329" s="6">
        <v>2489.9507373186502</v>
      </c>
      <c r="G329" s="36">
        <v>3.7494000000000001</v>
      </c>
      <c r="H329" s="36">
        <v>3.7494000000000001</v>
      </c>
      <c r="I329" s="32">
        <f t="shared" si="8"/>
        <v>2.9601999999999999</v>
      </c>
      <c r="J329" s="40">
        <f t="shared" si="9"/>
        <v>3.3696000000000002</v>
      </c>
      <c r="K329" s="37">
        <v>0.40939999999999999</v>
      </c>
      <c r="L329" s="37">
        <v>0.48049999999999998</v>
      </c>
      <c r="M329" s="37">
        <v>0.37980000000000003</v>
      </c>
      <c r="N329" s="37">
        <v>0</v>
      </c>
      <c r="O329" s="37">
        <v>0</v>
      </c>
      <c r="P329" s="37">
        <v>0</v>
      </c>
      <c r="Q329" s="37">
        <v>0.66830000000000001</v>
      </c>
      <c r="R329" s="37">
        <v>0</v>
      </c>
      <c r="S329" s="37">
        <v>0</v>
      </c>
      <c r="T329" s="37">
        <v>5.6899999999999999E-2</v>
      </c>
      <c r="U329" s="37">
        <v>0.13750000000000001</v>
      </c>
      <c r="V329" s="37">
        <v>0.97409999999999997</v>
      </c>
      <c r="W329" s="37">
        <v>0.30370000000000003</v>
      </c>
      <c r="X329" s="37">
        <v>1.8E-3</v>
      </c>
      <c r="Y329" s="37">
        <v>0.33739999999999998</v>
      </c>
      <c r="Z329" s="37">
        <v>0</v>
      </c>
    </row>
    <row r="330" spans="1:26" ht="24.2" customHeight="1" thickBot="1">
      <c r="A330" s="1" t="s">
        <v>670</v>
      </c>
      <c r="B330" s="1" t="s">
        <v>671</v>
      </c>
      <c r="C330" s="1" t="s">
        <v>35</v>
      </c>
      <c r="D330" s="3">
        <v>476.7</v>
      </c>
      <c r="E330" s="6">
        <v>90.7</v>
      </c>
      <c r="F330" s="6">
        <v>1165.85427359696</v>
      </c>
      <c r="G330" s="36">
        <v>2.4456000000000002</v>
      </c>
      <c r="H330" s="36">
        <v>2.4456000000000002</v>
      </c>
      <c r="I330" s="32">
        <f t="shared" si="8"/>
        <v>2.2579000000000002</v>
      </c>
      <c r="J330" s="40">
        <f t="shared" si="9"/>
        <v>2.2579000000000002</v>
      </c>
      <c r="K330" s="37">
        <v>0</v>
      </c>
      <c r="L330" s="37">
        <v>0</v>
      </c>
      <c r="M330" s="37">
        <v>0.18770000000000001</v>
      </c>
      <c r="N330" s="37">
        <v>0</v>
      </c>
      <c r="O330" s="37">
        <v>0</v>
      </c>
      <c r="P330" s="37">
        <v>0</v>
      </c>
      <c r="Q330" s="37">
        <v>0.55600000000000005</v>
      </c>
      <c r="R330" s="37">
        <v>0</v>
      </c>
      <c r="S330" s="37">
        <v>0</v>
      </c>
      <c r="T330" s="37">
        <v>0.1421</v>
      </c>
      <c r="U330" s="37">
        <v>0.19139999999999999</v>
      </c>
      <c r="V330" s="37">
        <v>1.0013000000000001</v>
      </c>
      <c r="W330" s="37">
        <v>0</v>
      </c>
      <c r="X330" s="37">
        <v>2.3999999999999998E-3</v>
      </c>
      <c r="Y330" s="37">
        <v>0.36470000000000002</v>
      </c>
      <c r="Z330" s="37">
        <v>0</v>
      </c>
    </row>
    <row r="331" spans="1:26" ht="24.2" customHeight="1" thickBot="1">
      <c r="A331" s="1" t="s">
        <v>672</v>
      </c>
      <c r="B331" s="1" t="s">
        <v>673</v>
      </c>
      <c r="C331" s="1" t="s">
        <v>35</v>
      </c>
      <c r="D331" s="3">
        <v>428.16</v>
      </c>
      <c r="E331" s="6">
        <v>0</v>
      </c>
      <c r="F331" s="6">
        <v>1852.0455167729201</v>
      </c>
      <c r="G331" s="36">
        <v>4.3257000000000003</v>
      </c>
      <c r="H331" s="36">
        <v>4.3257000000000003</v>
      </c>
      <c r="I331" s="32">
        <f t="shared" si="8"/>
        <v>3.5270000000000006</v>
      </c>
      <c r="J331" s="40">
        <f t="shared" si="9"/>
        <v>3.8697000000000008</v>
      </c>
      <c r="K331" s="37">
        <v>0.3427</v>
      </c>
      <c r="L331" s="37">
        <v>1.0444</v>
      </c>
      <c r="M331" s="37">
        <v>0.45600000000000002</v>
      </c>
      <c r="N331" s="37">
        <v>0</v>
      </c>
      <c r="O331" s="37">
        <v>0</v>
      </c>
      <c r="P331" s="37">
        <v>0</v>
      </c>
      <c r="Q331" s="37">
        <v>0.53190000000000004</v>
      </c>
      <c r="R331" s="37">
        <v>0</v>
      </c>
      <c r="S331" s="37">
        <v>0</v>
      </c>
      <c r="T331" s="37">
        <v>0.30430000000000001</v>
      </c>
      <c r="U331" s="37">
        <v>8.2799999999999999E-2</v>
      </c>
      <c r="V331" s="37">
        <v>0.89480000000000004</v>
      </c>
      <c r="W331" s="37">
        <v>0.35949999999999999</v>
      </c>
      <c r="X331" s="37">
        <v>2.8E-3</v>
      </c>
      <c r="Y331" s="37">
        <v>0.30649999999999999</v>
      </c>
      <c r="Z331" s="37">
        <v>0</v>
      </c>
    </row>
    <row r="332" spans="1:26" ht="24.2" customHeight="1" thickBot="1">
      <c r="A332" s="1" t="s">
        <v>674</v>
      </c>
      <c r="B332" s="1" t="s">
        <v>675</v>
      </c>
      <c r="C332" s="1" t="s">
        <v>35</v>
      </c>
      <c r="D332" s="3">
        <v>437.66</v>
      </c>
      <c r="E332" s="6">
        <v>0</v>
      </c>
      <c r="F332" s="6">
        <v>1701.06217429968</v>
      </c>
      <c r="G332" s="36">
        <v>3.8866999999999998</v>
      </c>
      <c r="H332" s="36">
        <v>3.8866999999999998</v>
      </c>
      <c r="I332" s="32">
        <f t="shared" si="8"/>
        <v>3.2070999999999996</v>
      </c>
      <c r="J332" s="40">
        <f t="shared" si="9"/>
        <v>3.5334999999999996</v>
      </c>
      <c r="K332" s="37">
        <v>0.32640000000000002</v>
      </c>
      <c r="L332" s="37">
        <v>0.80669999999999997</v>
      </c>
      <c r="M332" s="37">
        <v>0.35320000000000001</v>
      </c>
      <c r="N332" s="37">
        <v>0</v>
      </c>
      <c r="O332" s="37">
        <v>0</v>
      </c>
      <c r="P332" s="37">
        <v>0</v>
      </c>
      <c r="Q332" s="37">
        <v>0.52590000000000003</v>
      </c>
      <c r="R332" s="37">
        <v>0</v>
      </c>
      <c r="S332" s="37">
        <v>0</v>
      </c>
      <c r="T332" s="37">
        <v>0.29770000000000002</v>
      </c>
      <c r="U332" s="37">
        <v>9.6199999999999994E-2</v>
      </c>
      <c r="V332" s="37">
        <v>0.86170000000000002</v>
      </c>
      <c r="W332" s="37">
        <v>0.3</v>
      </c>
      <c r="X332" s="37">
        <v>2.5999999999999999E-3</v>
      </c>
      <c r="Y332" s="37">
        <v>0.31630000000000003</v>
      </c>
      <c r="Z332" s="37">
        <v>0</v>
      </c>
    </row>
    <row r="333" spans="1:26" ht="24.2" customHeight="1" thickBot="1">
      <c r="A333" s="1" t="s">
        <v>676</v>
      </c>
      <c r="B333" s="1" t="s">
        <v>677</v>
      </c>
      <c r="C333" s="1" t="s">
        <v>35</v>
      </c>
      <c r="D333" s="3">
        <v>419.2</v>
      </c>
      <c r="E333" s="6">
        <v>36.4</v>
      </c>
      <c r="F333" s="6">
        <v>736.27656731338504</v>
      </c>
      <c r="G333" s="36">
        <v>1.7564</v>
      </c>
      <c r="H333" s="36">
        <v>1.7564</v>
      </c>
      <c r="I333" s="32">
        <f t="shared" ref="I333:I396" si="10">G333-K333-M333-O333-P333-Z333</f>
        <v>1.6541999999999999</v>
      </c>
      <c r="J333" s="40">
        <f t="shared" ref="J333:J396" si="11">I333+K333</f>
        <v>1.6541999999999999</v>
      </c>
      <c r="K333" s="37">
        <v>0</v>
      </c>
      <c r="L333" s="37">
        <v>0</v>
      </c>
      <c r="M333" s="37">
        <v>0.1022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37">
        <v>0.52629999999999999</v>
      </c>
      <c r="U333" s="37">
        <v>8.5300000000000001E-2</v>
      </c>
      <c r="V333" s="37">
        <v>0.64600000000000002</v>
      </c>
      <c r="W333" s="37">
        <v>0</v>
      </c>
      <c r="X333" s="37">
        <v>2.8E-3</v>
      </c>
      <c r="Y333" s="37">
        <v>0.39379999999999998</v>
      </c>
      <c r="Z333" s="37">
        <v>0</v>
      </c>
    </row>
    <row r="334" spans="1:26" ht="24.2" customHeight="1" thickBot="1">
      <c r="A334" s="1" t="s">
        <v>678</v>
      </c>
      <c r="B334" s="1" t="s">
        <v>679</v>
      </c>
      <c r="C334" s="1" t="s">
        <v>35</v>
      </c>
      <c r="D334" s="3">
        <v>272.14999999999998</v>
      </c>
      <c r="E334" s="6">
        <v>135.30000000000001</v>
      </c>
      <c r="F334" s="6">
        <v>1206.12564070952</v>
      </c>
      <c r="G334" s="36">
        <v>4.4318999999999997</v>
      </c>
      <c r="H334" s="36">
        <v>4.4318999999999997</v>
      </c>
      <c r="I334" s="32">
        <f t="shared" si="10"/>
        <v>3.9636999999999998</v>
      </c>
      <c r="J334" s="40">
        <f t="shared" si="11"/>
        <v>4.2824</v>
      </c>
      <c r="K334" s="37">
        <v>0.31869999999999998</v>
      </c>
      <c r="L334" s="37">
        <v>1.1133</v>
      </c>
      <c r="M334" s="37">
        <v>0.14949999999999999</v>
      </c>
      <c r="N334" s="37">
        <v>0</v>
      </c>
      <c r="O334" s="37">
        <v>0</v>
      </c>
      <c r="P334" s="37">
        <v>0</v>
      </c>
      <c r="Q334" s="37">
        <v>0.73250000000000004</v>
      </c>
      <c r="R334" s="37">
        <v>0</v>
      </c>
      <c r="S334" s="37">
        <v>0</v>
      </c>
      <c r="T334" s="37">
        <v>0.19089999999999999</v>
      </c>
      <c r="U334" s="37">
        <v>0.15909999999999999</v>
      </c>
      <c r="V334" s="37">
        <v>0.78900000000000003</v>
      </c>
      <c r="W334" s="37">
        <v>0.58299999999999996</v>
      </c>
      <c r="X334" s="37">
        <v>4.3E-3</v>
      </c>
      <c r="Y334" s="37">
        <v>0.3916</v>
      </c>
      <c r="Z334" s="37">
        <v>0</v>
      </c>
    </row>
    <row r="335" spans="1:26" ht="24.2" customHeight="1" thickBot="1">
      <c r="A335" s="1" t="s">
        <v>680</v>
      </c>
      <c r="B335" s="1" t="s">
        <v>681</v>
      </c>
      <c r="C335" s="1" t="s">
        <v>35</v>
      </c>
      <c r="D335" s="3">
        <v>398.6</v>
      </c>
      <c r="E335" s="6">
        <v>48.8</v>
      </c>
      <c r="F335" s="6">
        <v>1782.13431007693</v>
      </c>
      <c r="G335" s="36">
        <v>4.4709000000000003</v>
      </c>
      <c r="H335" s="36">
        <v>4.4709000000000003</v>
      </c>
      <c r="I335" s="32">
        <f t="shared" si="10"/>
        <v>4.0219000000000005</v>
      </c>
      <c r="J335" s="40">
        <f t="shared" si="11"/>
        <v>4.0219000000000005</v>
      </c>
      <c r="K335" s="37">
        <v>0</v>
      </c>
      <c r="L335" s="37">
        <v>1.6926000000000001</v>
      </c>
      <c r="M335" s="37">
        <v>0.44900000000000001</v>
      </c>
      <c r="N335" s="37">
        <v>0</v>
      </c>
      <c r="O335" s="37">
        <v>0</v>
      </c>
      <c r="P335" s="37">
        <v>0</v>
      </c>
      <c r="Q335" s="37">
        <v>0.69869999999999999</v>
      </c>
      <c r="R335" s="37">
        <v>0</v>
      </c>
      <c r="S335" s="37">
        <v>0</v>
      </c>
      <c r="T335" s="37">
        <v>0.24879999999999999</v>
      </c>
      <c r="U335" s="37">
        <v>6.6000000000000003E-2</v>
      </c>
      <c r="V335" s="37">
        <v>0.64170000000000005</v>
      </c>
      <c r="W335" s="37">
        <v>0.30109999999999998</v>
      </c>
      <c r="X335" s="37">
        <v>2.8999999999999998E-3</v>
      </c>
      <c r="Y335" s="37">
        <v>0.37009999999999998</v>
      </c>
      <c r="Z335" s="37">
        <v>0</v>
      </c>
    </row>
    <row r="336" spans="1:26" ht="24.2" customHeight="1" thickBot="1">
      <c r="A336" s="1" t="s">
        <v>682</v>
      </c>
      <c r="B336" s="1" t="s">
        <v>683</v>
      </c>
      <c r="C336" s="1" t="s">
        <v>35</v>
      </c>
      <c r="D336" s="3">
        <v>375.6</v>
      </c>
      <c r="E336" s="6">
        <v>48.2</v>
      </c>
      <c r="F336" s="6">
        <v>1630.81208367417</v>
      </c>
      <c r="G336" s="36">
        <v>4.3418000000000001</v>
      </c>
      <c r="H336" s="36">
        <v>4.3418000000000001</v>
      </c>
      <c r="I336" s="32">
        <f t="shared" si="10"/>
        <v>3.8653</v>
      </c>
      <c r="J336" s="40">
        <f t="shared" si="11"/>
        <v>3.8653</v>
      </c>
      <c r="K336" s="37">
        <v>0</v>
      </c>
      <c r="L336" s="37">
        <v>0.66300000000000003</v>
      </c>
      <c r="M336" s="37">
        <v>0.47649999999999998</v>
      </c>
      <c r="N336" s="37">
        <v>0</v>
      </c>
      <c r="O336" s="37">
        <v>0</v>
      </c>
      <c r="P336" s="37">
        <v>0</v>
      </c>
      <c r="Q336" s="37">
        <v>0.80649999999999999</v>
      </c>
      <c r="R336" s="37">
        <v>0</v>
      </c>
      <c r="S336" s="37">
        <v>0</v>
      </c>
      <c r="T336" s="37">
        <v>0.26400000000000001</v>
      </c>
      <c r="U336" s="37">
        <v>0.21249999999999999</v>
      </c>
      <c r="V336" s="37">
        <v>1.3322000000000001</v>
      </c>
      <c r="W336" s="37">
        <v>0.22520000000000001</v>
      </c>
      <c r="X336" s="37">
        <v>3.0999999999999999E-3</v>
      </c>
      <c r="Y336" s="37">
        <v>0.35880000000000001</v>
      </c>
      <c r="Z336" s="37">
        <v>0</v>
      </c>
    </row>
    <row r="337" spans="1:26" ht="24.2" customHeight="1" thickBot="1">
      <c r="A337" s="1" t="s">
        <v>684</v>
      </c>
      <c r="B337" s="1" t="s">
        <v>685</v>
      </c>
      <c r="C337" s="1" t="s">
        <v>35</v>
      </c>
      <c r="D337" s="3">
        <v>338.7</v>
      </c>
      <c r="E337" s="6">
        <v>0</v>
      </c>
      <c r="F337" s="6">
        <v>1491.4962686680101</v>
      </c>
      <c r="G337" s="36">
        <v>4.4038000000000004</v>
      </c>
      <c r="H337" s="36">
        <v>4.4038000000000004</v>
      </c>
      <c r="I337" s="32">
        <f t="shared" si="10"/>
        <v>3.6362000000000001</v>
      </c>
      <c r="J337" s="40">
        <f t="shared" si="11"/>
        <v>3.9954000000000001</v>
      </c>
      <c r="K337" s="37">
        <v>0.35920000000000002</v>
      </c>
      <c r="L337" s="37">
        <v>1.1579999999999999</v>
      </c>
      <c r="M337" s="37">
        <v>0.40839999999999999</v>
      </c>
      <c r="N337" s="37">
        <v>0</v>
      </c>
      <c r="O337" s="37">
        <v>0</v>
      </c>
      <c r="P337" s="37">
        <v>0</v>
      </c>
      <c r="Q337" s="37">
        <v>0.56359999999999999</v>
      </c>
      <c r="R337" s="37">
        <v>0</v>
      </c>
      <c r="S337" s="37">
        <v>0</v>
      </c>
      <c r="T337" s="37">
        <v>0.2928</v>
      </c>
      <c r="U337" s="37">
        <v>0.13150000000000001</v>
      </c>
      <c r="V337" s="37">
        <v>0.73899999999999999</v>
      </c>
      <c r="W337" s="37">
        <v>0.37540000000000001</v>
      </c>
      <c r="X337" s="37">
        <v>3.5000000000000001E-3</v>
      </c>
      <c r="Y337" s="37">
        <v>0.37240000000000001</v>
      </c>
      <c r="Z337" s="37">
        <v>0</v>
      </c>
    </row>
    <row r="338" spans="1:26" ht="24.2" customHeight="1" thickBot="1">
      <c r="A338" s="1" t="s">
        <v>686</v>
      </c>
      <c r="B338" s="1" t="s">
        <v>687</v>
      </c>
      <c r="C338" s="1" t="s">
        <v>35</v>
      </c>
      <c r="D338" s="3">
        <v>386.7</v>
      </c>
      <c r="E338" s="6">
        <v>0</v>
      </c>
      <c r="F338" s="6">
        <v>912.61380784436801</v>
      </c>
      <c r="G338" s="36">
        <v>2.3599000000000001</v>
      </c>
      <c r="H338" s="36">
        <v>2.3599000000000001</v>
      </c>
      <c r="I338" s="32">
        <f t="shared" si="10"/>
        <v>2.0864000000000003</v>
      </c>
      <c r="J338" s="40">
        <f t="shared" si="11"/>
        <v>2.0864000000000003</v>
      </c>
      <c r="K338" s="37">
        <v>0</v>
      </c>
      <c r="L338" s="37">
        <v>0</v>
      </c>
      <c r="M338" s="37">
        <v>0.27350000000000002</v>
      </c>
      <c r="N338" s="37">
        <v>0</v>
      </c>
      <c r="O338" s="37">
        <v>0</v>
      </c>
      <c r="P338" s="37">
        <v>0</v>
      </c>
      <c r="Q338" s="37">
        <v>0.48509999999999998</v>
      </c>
      <c r="R338" s="37">
        <v>0</v>
      </c>
      <c r="S338" s="37">
        <v>0</v>
      </c>
      <c r="T338" s="37">
        <v>0.248</v>
      </c>
      <c r="U338" s="37">
        <v>0.1958</v>
      </c>
      <c r="V338" s="37">
        <v>0.81259999999999999</v>
      </c>
      <c r="W338" s="37">
        <v>0</v>
      </c>
      <c r="X338" s="37">
        <v>3.0000000000000001E-3</v>
      </c>
      <c r="Y338" s="37">
        <v>0.34189999999999998</v>
      </c>
      <c r="Z338" s="37">
        <v>0</v>
      </c>
    </row>
    <row r="339" spans="1:26" ht="24.2" customHeight="1" thickBot="1">
      <c r="A339" s="1" t="s">
        <v>688</v>
      </c>
      <c r="B339" s="1" t="s">
        <v>689</v>
      </c>
      <c r="C339" s="1" t="s">
        <v>35</v>
      </c>
      <c r="D339" s="3">
        <v>342.71</v>
      </c>
      <c r="E339" s="6">
        <v>32.57</v>
      </c>
      <c r="F339" s="6">
        <v>1143.66337207115</v>
      </c>
      <c r="G339" s="36">
        <v>3.3370000000000002</v>
      </c>
      <c r="H339" s="36">
        <v>3.3370000000000002</v>
      </c>
      <c r="I339" s="32">
        <f t="shared" si="10"/>
        <v>2.9097</v>
      </c>
      <c r="J339" s="40">
        <f t="shared" si="11"/>
        <v>2.9097</v>
      </c>
      <c r="K339" s="37">
        <v>0</v>
      </c>
      <c r="L339" s="37">
        <v>0</v>
      </c>
      <c r="M339" s="37">
        <v>0.42730000000000001</v>
      </c>
      <c r="N339" s="37">
        <v>0</v>
      </c>
      <c r="O339" s="37">
        <v>0</v>
      </c>
      <c r="P339" s="37">
        <v>0</v>
      </c>
      <c r="Q339" s="37">
        <v>0.86</v>
      </c>
      <c r="R339" s="37">
        <v>0</v>
      </c>
      <c r="S339" s="37">
        <v>0</v>
      </c>
      <c r="T339" s="37">
        <v>9.0999999999999998E-2</v>
      </c>
      <c r="U339" s="37">
        <v>0.25700000000000001</v>
      </c>
      <c r="V339" s="37">
        <v>1.3105</v>
      </c>
      <c r="W339" s="37">
        <v>0</v>
      </c>
      <c r="X339" s="37">
        <v>3.3999999999999998E-3</v>
      </c>
      <c r="Y339" s="37">
        <v>0.38779999999999998</v>
      </c>
      <c r="Z339" s="37">
        <v>0</v>
      </c>
    </row>
    <row r="340" spans="1:26" ht="24.2" customHeight="1" thickBot="1">
      <c r="A340" s="1" t="s">
        <v>690</v>
      </c>
      <c r="B340" s="1" t="s">
        <v>691</v>
      </c>
      <c r="C340" s="1" t="s">
        <v>35</v>
      </c>
      <c r="D340" s="3">
        <v>310.77999999999997</v>
      </c>
      <c r="E340" s="6">
        <v>0</v>
      </c>
      <c r="F340" s="6">
        <v>1375.4451441232</v>
      </c>
      <c r="G340" s="36">
        <v>4.4257999999999997</v>
      </c>
      <c r="H340" s="36">
        <v>4.4257999999999997</v>
      </c>
      <c r="I340" s="32">
        <f t="shared" si="10"/>
        <v>3.7656000000000001</v>
      </c>
      <c r="J340" s="40">
        <f t="shared" si="11"/>
        <v>4.0069999999999997</v>
      </c>
      <c r="K340" s="37">
        <v>0.2414</v>
      </c>
      <c r="L340" s="37">
        <v>0.94720000000000004</v>
      </c>
      <c r="M340" s="37">
        <v>0.41880000000000001</v>
      </c>
      <c r="N340" s="37">
        <v>0</v>
      </c>
      <c r="O340" s="37">
        <v>0</v>
      </c>
      <c r="P340" s="37">
        <v>0</v>
      </c>
      <c r="Q340" s="37">
        <v>0.71840000000000004</v>
      </c>
      <c r="R340" s="37">
        <v>0</v>
      </c>
      <c r="S340" s="37">
        <v>0</v>
      </c>
      <c r="T340" s="37">
        <v>7.3700000000000002E-2</v>
      </c>
      <c r="U340" s="37">
        <v>0.15559999999999999</v>
      </c>
      <c r="V340" s="37">
        <v>1.2013</v>
      </c>
      <c r="W340" s="37">
        <v>0.39300000000000002</v>
      </c>
      <c r="X340" s="37">
        <v>3.7000000000000002E-3</v>
      </c>
      <c r="Y340" s="37">
        <v>0.2727</v>
      </c>
      <c r="Z340" s="37">
        <v>0</v>
      </c>
    </row>
    <row r="341" spans="1:26" ht="24.2" customHeight="1" thickBot="1">
      <c r="A341" s="1" t="s">
        <v>692</v>
      </c>
      <c r="B341" s="1" t="s">
        <v>693</v>
      </c>
      <c r="C341" s="1" t="s">
        <v>35</v>
      </c>
      <c r="D341" s="3">
        <v>453.8</v>
      </c>
      <c r="E341" s="6">
        <v>0</v>
      </c>
      <c r="F341" s="6">
        <v>1344.1234982907099</v>
      </c>
      <c r="G341" s="36">
        <v>2.9618000000000002</v>
      </c>
      <c r="H341" s="36">
        <v>2.9618000000000002</v>
      </c>
      <c r="I341" s="32">
        <f t="shared" si="10"/>
        <v>2.7288000000000001</v>
      </c>
      <c r="J341" s="40">
        <f t="shared" si="11"/>
        <v>2.7288000000000001</v>
      </c>
      <c r="K341" s="37">
        <v>0</v>
      </c>
      <c r="L341" s="37">
        <v>0</v>
      </c>
      <c r="M341" s="37">
        <v>0.23300000000000001</v>
      </c>
      <c r="N341" s="37">
        <v>0</v>
      </c>
      <c r="O341" s="37">
        <v>0</v>
      </c>
      <c r="P341" s="37">
        <v>0</v>
      </c>
      <c r="Q341" s="37">
        <v>0.78749999999999998</v>
      </c>
      <c r="R341" s="37">
        <v>0</v>
      </c>
      <c r="S341" s="37">
        <v>0</v>
      </c>
      <c r="T341" s="37">
        <v>0.24049999999999999</v>
      </c>
      <c r="U341" s="37">
        <v>0.1928</v>
      </c>
      <c r="V341" s="37">
        <v>1.1798</v>
      </c>
      <c r="W341" s="37">
        <v>0</v>
      </c>
      <c r="X341" s="37">
        <v>2.5000000000000001E-3</v>
      </c>
      <c r="Y341" s="37">
        <v>0.32569999999999999</v>
      </c>
      <c r="Z341" s="37">
        <v>0</v>
      </c>
    </row>
    <row r="342" spans="1:26" ht="24.2" customHeight="1" thickBot="1">
      <c r="A342" s="1" t="s">
        <v>694</v>
      </c>
      <c r="B342" s="1" t="s">
        <v>695</v>
      </c>
      <c r="C342" s="1" t="s">
        <v>36</v>
      </c>
      <c r="D342" s="3">
        <v>885.7</v>
      </c>
      <c r="E342" s="6">
        <v>0</v>
      </c>
      <c r="F342" s="6">
        <v>3818.2920805313402</v>
      </c>
      <c r="G342" s="36">
        <v>4.3110999999999997</v>
      </c>
      <c r="H342" s="36">
        <v>4.3110999999999997</v>
      </c>
      <c r="I342" s="32">
        <f t="shared" si="10"/>
        <v>3.7286999999999995</v>
      </c>
      <c r="J342" s="40">
        <f t="shared" si="11"/>
        <v>4.0997999999999992</v>
      </c>
      <c r="K342" s="37">
        <v>0.37109999999999999</v>
      </c>
      <c r="L342" s="37">
        <v>1.2041999999999999</v>
      </c>
      <c r="M342" s="37">
        <v>0.21129999999999999</v>
      </c>
      <c r="N342" s="37">
        <v>2.0899999999999998E-2</v>
      </c>
      <c r="O342" s="37">
        <v>0</v>
      </c>
      <c r="P342" s="37">
        <v>0</v>
      </c>
      <c r="Q342" s="37">
        <v>0.62019999999999997</v>
      </c>
      <c r="R342" s="37">
        <v>2.7099999999999999E-2</v>
      </c>
      <c r="S342" s="37">
        <v>6.9999999999999999E-4</v>
      </c>
      <c r="T342" s="37">
        <v>0.2167</v>
      </c>
      <c r="U342" s="37">
        <v>0.14199999999999999</v>
      </c>
      <c r="V342" s="37">
        <v>0.80020000000000002</v>
      </c>
      <c r="W342" s="37">
        <v>0.18940000000000001</v>
      </c>
      <c r="X342" s="37">
        <v>1.2999999999999999E-3</v>
      </c>
      <c r="Y342" s="37">
        <v>0.50600000000000001</v>
      </c>
      <c r="Z342" s="37">
        <v>0</v>
      </c>
    </row>
    <row r="343" spans="1:26" ht="24.2" customHeight="1" thickBot="1">
      <c r="A343" s="1" t="s">
        <v>696</v>
      </c>
      <c r="B343" s="1" t="s">
        <v>697</v>
      </c>
      <c r="C343" s="1" t="s">
        <v>36</v>
      </c>
      <c r="D343" s="3">
        <v>1868.08</v>
      </c>
      <c r="E343" s="6">
        <v>0</v>
      </c>
      <c r="F343" s="6">
        <v>6244.3223180674004</v>
      </c>
      <c r="G343" s="36">
        <v>3.3426</v>
      </c>
      <c r="H343" s="36">
        <v>3.3426</v>
      </c>
      <c r="I343" s="32">
        <f t="shared" si="10"/>
        <v>2.8651</v>
      </c>
      <c r="J343" s="40">
        <f t="shared" si="11"/>
        <v>3.1553</v>
      </c>
      <c r="K343" s="37">
        <v>0.29020000000000001</v>
      </c>
      <c r="L343" s="37">
        <v>0.31509999999999999</v>
      </c>
      <c r="M343" s="37">
        <v>0.18729999999999999</v>
      </c>
      <c r="N343" s="37">
        <v>1.6299999999999999E-2</v>
      </c>
      <c r="O343" s="37">
        <v>0</v>
      </c>
      <c r="P343" s="37">
        <v>0</v>
      </c>
      <c r="Q343" s="37">
        <v>0.60129999999999995</v>
      </c>
      <c r="R343" s="37">
        <v>4.4900000000000002E-2</v>
      </c>
      <c r="S343" s="37">
        <v>1.1999999999999999E-3</v>
      </c>
      <c r="T343" s="37">
        <v>0.15790000000000001</v>
      </c>
      <c r="U343" s="37">
        <v>0.12740000000000001</v>
      </c>
      <c r="V343" s="37">
        <v>0.74329999999999996</v>
      </c>
      <c r="W343" s="37">
        <v>0.34300000000000003</v>
      </c>
      <c r="X343" s="37">
        <v>5.9999999999999995E-4</v>
      </c>
      <c r="Y343" s="37">
        <v>0.5141</v>
      </c>
      <c r="Z343" s="37">
        <v>0</v>
      </c>
    </row>
    <row r="344" spans="1:26" ht="24.2" customHeight="1" thickBot="1">
      <c r="A344" s="1" t="s">
        <v>698</v>
      </c>
      <c r="B344" s="1" t="s">
        <v>699</v>
      </c>
      <c r="C344" s="1" t="s">
        <v>36</v>
      </c>
      <c r="D344" s="3">
        <v>1106.3</v>
      </c>
      <c r="E344" s="6">
        <v>0</v>
      </c>
      <c r="F344" s="6">
        <v>3751.7212884320002</v>
      </c>
      <c r="G344" s="36">
        <v>3.3913000000000002</v>
      </c>
      <c r="H344" s="36">
        <v>3.3913000000000002</v>
      </c>
      <c r="I344" s="32">
        <f t="shared" si="10"/>
        <v>2.8784000000000001</v>
      </c>
      <c r="J344" s="40">
        <f t="shared" si="11"/>
        <v>3.1266000000000003</v>
      </c>
      <c r="K344" s="37">
        <v>0.2482</v>
      </c>
      <c r="L344" s="37">
        <v>0.4012</v>
      </c>
      <c r="M344" s="37">
        <v>0.26469999999999999</v>
      </c>
      <c r="N344" s="37">
        <v>4.1000000000000003E-3</v>
      </c>
      <c r="O344" s="37">
        <v>0</v>
      </c>
      <c r="P344" s="37">
        <v>0</v>
      </c>
      <c r="Q344" s="37">
        <v>0.65839999999999999</v>
      </c>
      <c r="R344" s="37">
        <v>2.29E-2</v>
      </c>
      <c r="S344" s="37">
        <v>5.9999999999999995E-4</v>
      </c>
      <c r="T344" s="37">
        <v>0.24890000000000001</v>
      </c>
      <c r="U344" s="37">
        <v>0.1313</v>
      </c>
      <c r="V344" s="37">
        <v>0.80810000000000004</v>
      </c>
      <c r="W344" s="37">
        <v>9.7000000000000003E-2</v>
      </c>
      <c r="X344" s="37">
        <v>1.1000000000000001E-3</v>
      </c>
      <c r="Y344" s="37">
        <v>0.50480000000000003</v>
      </c>
      <c r="Z344" s="37">
        <v>0</v>
      </c>
    </row>
    <row r="345" spans="1:26" s="47" customFormat="1" ht="24.2" customHeight="1" thickBot="1">
      <c r="A345" s="41" t="s">
        <v>700</v>
      </c>
      <c r="B345" s="41" t="s">
        <v>701</v>
      </c>
      <c r="C345" s="41" t="s">
        <v>36</v>
      </c>
      <c r="D345" s="42">
        <v>1798.9</v>
      </c>
      <c r="E345" s="43">
        <v>0</v>
      </c>
      <c r="F345" s="43">
        <v>7400.52625920837</v>
      </c>
      <c r="G345" s="44">
        <v>3.9994999999999998</v>
      </c>
      <c r="H345" s="44">
        <v>3.9994999999999998</v>
      </c>
      <c r="I345" s="45">
        <f t="shared" si="10"/>
        <v>3.2725999999999997</v>
      </c>
      <c r="J345" s="46">
        <f t="shared" si="11"/>
        <v>3.6968999999999999</v>
      </c>
      <c r="K345" s="44">
        <v>0.42430000000000001</v>
      </c>
      <c r="L345" s="44">
        <v>0.60709999999999997</v>
      </c>
      <c r="M345" s="44">
        <v>0.30259999999999998</v>
      </c>
      <c r="N345" s="44">
        <v>8.8000000000000005E-3</v>
      </c>
      <c r="O345" s="44">
        <v>0</v>
      </c>
      <c r="P345" s="44">
        <v>0</v>
      </c>
      <c r="Q345" s="44">
        <v>0.67049999999999998</v>
      </c>
      <c r="R345" s="44">
        <v>4.9299999999999997E-2</v>
      </c>
      <c r="S345" s="44">
        <v>1.2999999999999999E-3</v>
      </c>
      <c r="T345" s="44">
        <v>0.1981</v>
      </c>
      <c r="U345" s="44">
        <v>0.19600000000000001</v>
      </c>
      <c r="V345" s="44">
        <v>0.87429999999999997</v>
      </c>
      <c r="W345" s="44">
        <v>0.26769999999999999</v>
      </c>
      <c r="X345" s="44">
        <v>5.9999999999999995E-4</v>
      </c>
      <c r="Y345" s="44">
        <v>0.39889999999999998</v>
      </c>
      <c r="Z345" s="44">
        <v>0</v>
      </c>
    </row>
    <row r="346" spans="1:26" ht="24.2" customHeight="1" thickBot="1">
      <c r="A346" s="1" t="s">
        <v>702</v>
      </c>
      <c r="B346" s="1" t="s">
        <v>703</v>
      </c>
      <c r="C346" s="1" t="s">
        <v>36</v>
      </c>
      <c r="D346" s="3">
        <v>1194.4000000000001</v>
      </c>
      <c r="E346" s="6">
        <v>38.9</v>
      </c>
      <c r="F346" s="6">
        <v>4650.3284511423599</v>
      </c>
      <c r="G346" s="36">
        <v>4.0448000000000004</v>
      </c>
      <c r="H346" s="36">
        <v>4.0448000000000004</v>
      </c>
      <c r="I346" s="32">
        <f t="shared" si="10"/>
        <v>3.1775000000000002</v>
      </c>
      <c r="J346" s="40">
        <f t="shared" si="11"/>
        <v>3.5992000000000002</v>
      </c>
      <c r="K346" s="37">
        <v>0.42170000000000002</v>
      </c>
      <c r="L346" s="37">
        <v>0.24959999999999999</v>
      </c>
      <c r="M346" s="37">
        <v>0.4456</v>
      </c>
      <c r="N346" s="37">
        <v>1.2500000000000001E-2</v>
      </c>
      <c r="O346" s="37">
        <v>0</v>
      </c>
      <c r="P346" s="37">
        <v>0</v>
      </c>
      <c r="Q346" s="37">
        <v>0.6542</v>
      </c>
      <c r="R346" s="37">
        <v>7.0099999999999996E-2</v>
      </c>
      <c r="S346" s="37">
        <v>1.8E-3</v>
      </c>
      <c r="T346" s="37">
        <v>0.28010000000000002</v>
      </c>
      <c r="U346" s="37">
        <v>0.16220000000000001</v>
      </c>
      <c r="V346" s="37">
        <v>1.1396999999999999</v>
      </c>
      <c r="W346" s="37">
        <v>0.22939999999999999</v>
      </c>
      <c r="X346" s="37">
        <v>1E-3</v>
      </c>
      <c r="Y346" s="37">
        <v>0.37690000000000001</v>
      </c>
      <c r="Z346" s="37">
        <v>0</v>
      </c>
    </row>
    <row r="347" spans="1:26" ht="24.2" customHeight="1" thickBot="1">
      <c r="A347" s="1" t="s">
        <v>704</v>
      </c>
      <c r="B347" s="1" t="s">
        <v>705</v>
      </c>
      <c r="C347" s="1" t="s">
        <v>36</v>
      </c>
      <c r="D347" s="3">
        <v>778.21</v>
      </c>
      <c r="E347" s="6">
        <v>0</v>
      </c>
      <c r="F347" s="6">
        <v>3459.54513144456</v>
      </c>
      <c r="G347" s="36">
        <v>4.4454000000000002</v>
      </c>
      <c r="H347" s="36">
        <v>4.4454000000000002</v>
      </c>
      <c r="I347" s="32">
        <f t="shared" si="10"/>
        <v>3.8904000000000001</v>
      </c>
      <c r="J347" s="40">
        <f t="shared" si="11"/>
        <v>4.2153999999999998</v>
      </c>
      <c r="K347" s="37">
        <v>0.32500000000000001</v>
      </c>
      <c r="L347" s="37">
        <v>1.0239</v>
      </c>
      <c r="M347" s="37">
        <v>0.23</v>
      </c>
      <c r="N347" s="37">
        <v>1.61E-2</v>
      </c>
      <c r="O347" s="37">
        <v>0</v>
      </c>
      <c r="P347" s="37">
        <v>0</v>
      </c>
      <c r="Q347" s="37">
        <v>0.65280000000000005</v>
      </c>
      <c r="R347" s="37">
        <v>9.0200000000000002E-2</v>
      </c>
      <c r="S347" s="37">
        <v>2.3E-3</v>
      </c>
      <c r="T347" s="37">
        <v>5.1799999999999999E-2</v>
      </c>
      <c r="U347" s="37">
        <v>0.16070000000000001</v>
      </c>
      <c r="V347" s="37">
        <v>1.1473</v>
      </c>
      <c r="W347" s="37">
        <v>0.22700000000000001</v>
      </c>
      <c r="X347" s="37">
        <v>1.4E-3</v>
      </c>
      <c r="Y347" s="37">
        <v>0.51690000000000003</v>
      </c>
      <c r="Z347" s="37">
        <v>0</v>
      </c>
    </row>
    <row r="348" spans="1:26" ht="24.2" customHeight="1" thickBot="1">
      <c r="A348" s="1" t="s">
        <v>706</v>
      </c>
      <c r="B348" s="1" t="s">
        <v>707</v>
      </c>
      <c r="C348" s="1" t="s">
        <v>36</v>
      </c>
      <c r="D348" s="3">
        <v>913.3</v>
      </c>
      <c r="E348" s="6">
        <v>0</v>
      </c>
      <c r="F348" s="6">
        <v>4061.0035659739001</v>
      </c>
      <c r="G348" s="36">
        <v>4.4466000000000001</v>
      </c>
      <c r="H348" s="36">
        <v>4.4466000000000001</v>
      </c>
      <c r="I348" s="32">
        <f t="shared" si="10"/>
        <v>3.8399000000000005</v>
      </c>
      <c r="J348" s="40">
        <f t="shared" si="11"/>
        <v>4.2150000000000007</v>
      </c>
      <c r="K348" s="37">
        <v>0.37509999999999999</v>
      </c>
      <c r="L348" s="37">
        <v>1.0103</v>
      </c>
      <c r="M348" s="37">
        <v>0.2316</v>
      </c>
      <c r="N348" s="37">
        <v>1.4E-2</v>
      </c>
      <c r="O348" s="37">
        <v>0</v>
      </c>
      <c r="P348" s="37">
        <v>0</v>
      </c>
      <c r="Q348" s="37">
        <v>0.70989999999999998</v>
      </c>
      <c r="R348" s="37">
        <v>7.8200000000000006E-2</v>
      </c>
      <c r="S348" s="37">
        <v>2E-3</v>
      </c>
      <c r="T348" s="37">
        <v>4.5999999999999999E-2</v>
      </c>
      <c r="U348" s="37">
        <v>0.14030000000000001</v>
      </c>
      <c r="V348" s="37">
        <v>1.0894999999999999</v>
      </c>
      <c r="W348" s="37">
        <v>0.24360000000000001</v>
      </c>
      <c r="X348" s="37">
        <v>1.2999999999999999E-3</v>
      </c>
      <c r="Y348" s="37">
        <v>0.50480000000000003</v>
      </c>
      <c r="Z348" s="37">
        <v>0</v>
      </c>
    </row>
    <row r="349" spans="1:26" ht="24.2" customHeight="1" thickBot="1">
      <c r="A349" s="1" t="s">
        <v>708</v>
      </c>
      <c r="B349" s="1" t="s">
        <v>709</v>
      </c>
      <c r="C349" s="1" t="s">
        <v>36</v>
      </c>
      <c r="D349" s="3">
        <v>1111.5</v>
      </c>
      <c r="E349" s="6">
        <v>0</v>
      </c>
      <c r="F349" s="6">
        <v>4123.6623102289004</v>
      </c>
      <c r="G349" s="36">
        <v>3.71</v>
      </c>
      <c r="H349" s="36">
        <v>3.71</v>
      </c>
      <c r="I349" s="32">
        <f t="shared" si="10"/>
        <v>3.0876999999999999</v>
      </c>
      <c r="J349" s="40">
        <f t="shared" si="11"/>
        <v>3.3073999999999999</v>
      </c>
      <c r="K349" s="37">
        <v>0.21970000000000001</v>
      </c>
      <c r="L349" s="37">
        <v>0.65190000000000003</v>
      </c>
      <c r="M349" s="37">
        <v>0.40260000000000001</v>
      </c>
      <c r="N349" s="37">
        <v>1.3899999999999999E-2</v>
      </c>
      <c r="O349" s="37">
        <v>0</v>
      </c>
      <c r="P349" s="37">
        <v>0</v>
      </c>
      <c r="Q349" s="37">
        <v>0.63270000000000004</v>
      </c>
      <c r="R349" s="37">
        <v>1.7299999999999999E-2</v>
      </c>
      <c r="S349" s="37">
        <v>5.0000000000000001E-4</v>
      </c>
      <c r="T349" s="37">
        <v>0.31990000000000002</v>
      </c>
      <c r="U349" s="37">
        <v>0.1236</v>
      </c>
      <c r="V349" s="37">
        <v>0.77910000000000001</v>
      </c>
      <c r="W349" s="37">
        <v>0.2238</v>
      </c>
      <c r="X349" s="37">
        <v>1.1000000000000001E-3</v>
      </c>
      <c r="Y349" s="37">
        <v>0.32390000000000002</v>
      </c>
      <c r="Z349" s="37">
        <v>0</v>
      </c>
    </row>
    <row r="350" spans="1:26" ht="24.2" customHeight="1" thickBot="1">
      <c r="A350" s="1" t="s">
        <v>710</v>
      </c>
      <c r="B350" s="1" t="s">
        <v>711</v>
      </c>
      <c r="C350" s="1" t="s">
        <v>36</v>
      </c>
      <c r="D350" s="3">
        <v>540.6</v>
      </c>
      <c r="E350" s="6">
        <v>0</v>
      </c>
      <c r="F350" s="6">
        <v>2414.6364678427699</v>
      </c>
      <c r="G350" s="36">
        <v>4.4668999999999999</v>
      </c>
      <c r="H350" s="36">
        <v>4.4668999999999999</v>
      </c>
      <c r="I350" s="32">
        <f t="shared" si="10"/>
        <v>3.3660000000000001</v>
      </c>
      <c r="J350" s="40">
        <f t="shared" si="11"/>
        <v>3.8047</v>
      </c>
      <c r="K350" s="37">
        <v>0.43869999999999998</v>
      </c>
      <c r="L350" s="37">
        <v>0.69369999999999998</v>
      </c>
      <c r="M350" s="37">
        <v>0.66220000000000001</v>
      </c>
      <c r="N350" s="37">
        <v>0</v>
      </c>
      <c r="O350" s="37">
        <v>0</v>
      </c>
      <c r="P350" s="37">
        <v>0</v>
      </c>
      <c r="Q350" s="37">
        <v>0.76290000000000002</v>
      </c>
      <c r="R350" s="37">
        <v>0</v>
      </c>
      <c r="S350" s="37">
        <v>0</v>
      </c>
      <c r="T350" s="37">
        <v>0.129</v>
      </c>
      <c r="U350" s="37">
        <v>0.1024</v>
      </c>
      <c r="V350" s="37">
        <v>0.89880000000000004</v>
      </c>
      <c r="W350" s="37">
        <v>0.2782</v>
      </c>
      <c r="X350" s="37">
        <v>2.2000000000000001E-3</v>
      </c>
      <c r="Y350" s="37">
        <v>0.49880000000000002</v>
      </c>
      <c r="Z350" s="37">
        <v>0</v>
      </c>
    </row>
    <row r="351" spans="1:26" ht="24.2" customHeight="1" thickBot="1">
      <c r="A351" s="1" t="s">
        <v>712</v>
      </c>
      <c r="B351" s="1" t="s">
        <v>713</v>
      </c>
      <c r="C351" s="1" t="s">
        <v>36</v>
      </c>
      <c r="D351" s="3">
        <v>5043.88</v>
      </c>
      <c r="E351" s="6">
        <v>0</v>
      </c>
      <c r="F351" s="6">
        <v>19647.087104538699</v>
      </c>
      <c r="G351" s="36">
        <v>3.9222999999999999</v>
      </c>
      <c r="H351" s="36">
        <v>3.9222999999999999</v>
      </c>
      <c r="I351" s="32">
        <f t="shared" si="10"/>
        <v>3.3275000000000001</v>
      </c>
      <c r="J351" s="40">
        <f t="shared" si="11"/>
        <v>3.6591</v>
      </c>
      <c r="K351" s="37">
        <v>0.33160000000000001</v>
      </c>
      <c r="L351" s="37">
        <v>0.36159999999999998</v>
      </c>
      <c r="M351" s="37">
        <v>0.26319999999999999</v>
      </c>
      <c r="N351" s="37">
        <v>8.6999999999999994E-3</v>
      </c>
      <c r="O351" s="37">
        <v>0</v>
      </c>
      <c r="P351" s="37">
        <v>0</v>
      </c>
      <c r="Q351" s="37">
        <v>0.61470000000000002</v>
      </c>
      <c r="R351" s="37">
        <v>4.87E-2</v>
      </c>
      <c r="S351" s="37">
        <v>1.1999999999999999E-3</v>
      </c>
      <c r="T351" s="37">
        <v>0.1507</v>
      </c>
      <c r="U351" s="37">
        <v>0.42380000000000001</v>
      </c>
      <c r="V351" s="37">
        <v>0.99399999999999999</v>
      </c>
      <c r="W351" s="37">
        <v>0.221</v>
      </c>
      <c r="X351" s="37">
        <v>2.0000000000000001E-4</v>
      </c>
      <c r="Y351" s="37">
        <v>0.50290000000000001</v>
      </c>
      <c r="Z351" s="37">
        <v>0</v>
      </c>
    </row>
    <row r="352" spans="1:26" ht="24.2" customHeight="1" thickBot="1">
      <c r="A352" s="1" t="s">
        <v>714</v>
      </c>
      <c r="B352" s="1" t="s">
        <v>715</v>
      </c>
      <c r="C352" s="1" t="s">
        <v>36</v>
      </c>
      <c r="D352" s="3">
        <v>3194.3</v>
      </c>
      <c r="E352" s="6">
        <v>54.4</v>
      </c>
      <c r="F352" s="6">
        <v>9897.7214065197604</v>
      </c>
      <c r="G352" s="36">
        <v>3.1246</v>
      </c>
      <c r="H352" s="36">
        <v>3.1246</v>
      </c>
      <c r="I352" s="32">
        <f t="shared" si="10"/>
        <v>2.7014999999999998</v>
      </c>
      <c r="J352" s="40">
        <f t="shared" si="11"/>
        <v>2.9483999999999999</v>
      </c>
      <c r="K352" s="37">
        <v>0.24690000000000001</v>
      </c>
      <c r="L352" s="37">
        <v>0.59230000000000005</v>
      </c>
      <c r="M352" s="37">
        <v>0.1762</v>
      </c>
      <c r="N352" s="37">
        <v>2.0999999999999999E-3</v>
      </c>
      <c r="O352" s="37">
        <v>0</v>
      </c>
      <c r="P352" s="37">
        <v>0</v>
      </c>
      <c r="Q352" s="37">
        <v>0.52290000000000003</v>
      </c>
      <c r="R352" s="37">
        <v>1.1599999999999999E-2</v>
      </c>
      <c r="S352" s="37">
        <v>2.0000000000000001E-4</v>
      </c>
      <c r="T352" s="37">
        <v>0.13539999999999999</v>
      </c>
      <c r="U352" s="37">
        <v>0.11210000000000001</v>
      </c>
      <c r="V352" s="37">
        <v>0.69140000000000001</v>
      </c>
      <c r="W352" s="37">
        <v>0.255</v>
      </c>
      <c r="X352" s="37">
        <v>4.0000000000000002E-4</v>
      </c>
      <c r="Y352" s="37">
        <v>0.37809999999999999</v>
      </c>
      <c r="Z352" s="37">
        <v>0</v>
      </c>
    </row>
    <row r="353" spans="1:26" ht="24.2" customHeight="1" thickBot="1">
      <c r="A353" s="1" t="s">
        <v>716</v>
      </c>
      <c r="B353" s="1" t="s">
        <v>717</v>
      </c>
      <c r="C353" s="1" t="s">
        <v>36</v>
      </c>
      <c r="D353" s="3">
        <v>3149.86</v>
      </c>
      <c r="E353" s="6">
        <v>58</v>
      </c>
      <c r="F353" s="6">
        <v>11578.3893141648</v>
      </c>
      <c r="G353" s="36">
        <v>3.7208000000000001</v>
      </c>
      <c r="H353" s="36">
        <v>3.7208000000000001</v>
      </c>
      <c r="I353" s="32">
        <f t="shared" si="10"/>
        <v>3.1827000000000001</v>
      </c>
      <c r="J353" s="40">
        <f t="shared" si="11"/>
        <v>3.4976000000000003</v>
      </c>
      <c r="K353" s="37">
        <v>0.31490000000000001</v>
      </c>
      <c r="L353" s="37">
        <v>0.93230000000000002</v>
      </c>
      <c r="M353" s="37">
        <v>0.22320000000000001</v>
      </c>
      <c r="N353" s="37">
        <v>5.1999999999999998E-3</v>
      </c>
      <c r="O353" s="37">
        <v>0</v>
      </c>
      <c r="P353" s="37">
        <v>0</v>
      </c>
      <c r="Q353" s="37">
        <v>0.53269999999999995</v>
      </c>
      <c r="R353" s="37">
        <v>2.92E-2</v>
      </c>
      <c r="S353" s="37">
        <v>6.9999999999999999E-4</v>
      </c>
      <c r="T353" s="37">
        <v>0.17949999999999999</v>
      </c>
      <c r="U353" s="37">
        <v>0.1278</v>
      </c>
      <c r="V353" s="37">
        <v>0.81310000000000004</v>
      </c>
      <c r="W353" s="37">
        <v>0.20039999999999999</v>
      </c>
      <c r="X353" s="37">
        <v>4.0000000000000002E-4</v>
      </c>
      <c r="Y353" s="37">
        <v>0.3614</v>
      </c>
      <c r="Z353" s="37">
        <v>0</v>
      </c>
    </row>
    <row r="354" spans="1:26" ht="24.2" customHeight="1" thickBot="1">
      <c r="A354" s="1" t="s">
        <v>718</v>
      </c>
      <c r="B354" s="1" t="s">
        <v>719</v>
      </c>
      <c r="C354" s="1" t="s">
        <v>36</v>
      </c>
      <c r="D354" s="3">
        <v>1206.07</v>
      </c>
      <c r="E354" s="6">
        <v>0</v>
      </c>
      <c r="F354" s="6">
        <v>5126.3655096161801</v>
      </c>
      <c r="G354" s="36">
        <v>4.3395000000000001</v>
      </c>
      <c r="H354" s="36">
        <v>4.3395000000000001</v>
      </c>
      <c r="I354" s="32">
        <f t="shared" si="10"/>
        <v>3.7167000000000003</v>
      </c>
      <c r="J354" s="40">
        <f t="shared" si="11"/>
        <v>4.0887000000000002</v>
      </c>
      <c r="K354" s="37">
        <v>0.372</v>
      </c>
      <c r="L354" s="37">
        <v>1.3834</v>
      </c>
      <c r="M354" s="37">
        <v>0.25080000000000002</v>
      </c>
      <c r="N354" s="37">
        <v>7.9000000000000008E-3</v>
      </c>
      <c r="O354" s="37">
        <v>0</v>
      </c>
      <c r="P354" s="37">
        <v>0</v>
      </c>
      <c r="Q354" s="37">
        <v>0.37819999999999998</v>
      </c>
      <c r="R354" s="37">
        <v>4.3900000000000002E-2</v>
      </c>
      <c r="S354" s="37">
        <v>1.1000000000000001E-3</v>
      </c>
      <c r="T354" s="37">
        <v>0.2477</v>
      </c>
      <c r="U354" s="37">
        <v>0.2329</v>
      </c>
      <c r="V354" s="37">
        <v>0.93079999999999996</v>
      </c>
      <c r="W354" s="37">
        <v>0.16</v>
      </c>
      <c r="X354" s="37">
        <v>1E-3</v>
      </c>
      <c r="Y354" s="37">
        <v>0.32979999999999998</v>
      </c>
      <c r="Z354" s="37">
        <v>0</v>
      </c>
    </row>
    <row r="355" spans="1:26" ht="24.2" customHeight="1" thickBot="1">
      <c r="A355" s="1" t="s">
        <v>720</v>
      </c>
      <c r="B355" s="1" t="s">
        <v>721</v>
      </c>
      <c r="C355" s="1" t="s">
        <v>36</v>
      </c>
      <c r="D355" s="3">
        <v>1230.4000000000001</v>
      </c>
      <c r="E355" s="6">
        <v>119.6</v>
      </c>
      <c r="F355" s="6">
        <v>5245.9552121344796</v>
      </c>
      <c r="G355" s="36">
        <v>4.2637</v>
      </c>
      <c r="H355" s="36">
        <v>4.2637</v>
      </c>
      <c r="I355" s="32">
        <f t="shared" si="10"/>
        <v>3.5735999999999999</v>
      </c>
      <c r="J355" s="40">
        <f t="shared" si="11"/>
        <v>3.9529000000000001</v>
      </c>
      <c r="K355" s="37">
        <v>0.37930000000000003</v>
      </c>
      <c r="L355" s="37">
        <v>0.8004</v>
      </c>
      <c r="M355" s="37">
        <v>0.31080000000000002</v>
      </c>
      <c r="N355" s="37">
        <v>1.7299999999999999E-2</v>
      </c>
      <c r="O355" s="37">
        <v>0</v>
      </c>
      <c r="P355" s="37">
        <v>0</v>
      </c>
      <c r="Q355" s="37">
        <v>0.70269999999999999</v>
      </c>
      <c r="R355" s="37">
        <v>0</v>
      </c>
      <c r="S355" s="37">
        <v>0</v>
      </c>
      <c r="T355" s="37">
        <v>6.13E-2</v>
      </c>
      <c r="U355" s="37">
        <v>0.10920000000000001</v>
      </c>
      <c r="V355" s="37">
        <v>1.1635</v>
      </c>
      <c r="W355" s="37">
        <v>0.32229999999999998</v>
      </c>
      <c r="X355" s="37">
        <v>1E-3</v>
      </c>
      <c r="Y355" s="37">
        <v>0.39589999999999997</v>
      </c>
      <c r="Z355" s="37">
        <v>0</v>
      </c>
    </row>
    <row r="356" spans="1:26" ht="24.2" customHeight="1" thickBot="1">
      <c r="A356" s="1" t="s">
        <v>722</v>
      </c>
      <c r="B356" s="1" t="s">
        <v>723</v>
      </c>
      <c r="C356" s="1" t="s">
        <v>36</v>
      </c>
      <c r="D356" s="3">
        <v>1105.3900000000001</v>
      </c>
      <c r="E356" s="6">
        <v>100.16</v>
      </c>
      <c r="F356" s="6">
        <v>4872.00342993498</v>
      </c>
      <c r="G356" s="36">
        <v>4.4076000000000004</v>
      </c>
      <c r="H356" s="36">
        <v>4.4076000000000004</v>
      </c>
      <c r="I356" s="32">
        <f t="shared" si="10"/>
        <v>3.7030000000000007</v>
      </c>
      <c r="J356" s="40">
        <f t="shared" si="11"/>
        <v>3.8777000000000008</v>
      </c>
      <c r="K356" s="37">
        <v>0.17469999999999999</v>
      </c>
      <c r="L356" s="37">
        <v>1.048</v>
      </c>
      <c r="M356" s="37">
        <v>0.52990000000000004</v>
      </c>
      <c r="N356" s="37">
        <v>0</v>
      </c>
      <c r="O356" s="37">
        <v>0</v>
      </c>
      <c r="P356" s="37">
        <v>0</v>
      </c>
      <c r="Q356" s="37">
        <v>0.44429999999999997</v>
      </c>
      <c r="R356" s="37">
        <v>0</v>
      </c>
      <c r="S356" s="37">
        <v>0</v>
      </c>
      <c r="T356" s="37">
        <v>0.70779999999999998</v>
      </c>
      <c r="U356" s="37">
        <v>6.5299999999999997E-2</v>
      </c>
      <c r="V356" s="37">
        <v>0.44340000000000002</v>
      </c>
      <c r="W356" s="37">
        <v>0.47199999999999998</v>
      </c>
      <c r="X356" s="37">
        <v>1.1000000000000001E-3</v>
      </c>
      <c r="Y356" s="37">
        <v>0.52110000000000001</v>
      </c>
      <c r="Z356" s="37">
        <v>0</v>
      </c>
    </row>
    <row r="357" spans="1:26" ht="24.2" customHeight="1" thickBot="1">
      <c r="A357" s="1" t="s">
        <v>724</v>
      </c>
      <c r="B357" s="1" t="s">
        <v>725</v>
      </c>
      <c r="C357" s="1" t="s">
        <v>36</v>
      </c>
      <c r="D357" s="3">
        <v>1011.16</v>
      </c>
      <c r="E357" s="6">
        <v>0</v>
      </c>
      <c r="F357" s="6">
        <v>4041.5681364915499</v>
      </c>
      <c r="G357" s="36">
        <v>3.9969000000000001</v>
      </c>
      <c r="H357" s="36">
        <v>3.9969000000000001</v>
      </c>
      <c r="I357" s="32">
        <f t="shared" si="10"/>
        <v>3.2116000000000002</v>
      </c>
      <c r="J357" s="40">
        <f t="shared" si="11"/>
        <v>3.5383000000000004</v>
      </c>
      <c r="K357" s="37">
        <v>0.32669999999999999</v>
      </c>
      <c r="L357" s="37">
        <v>0.66820000000000002</v>
      </c>
      <c r="M357" s="37">
        <v>0.45860000000000001</v>
      </c>
      <c r="N357" s="37">
        <v>0</v>
      </c>
      <c r="O357" s="37">
        <v>0</v>
      </c>
      <c r="P357" s="37">
        <v>0</v>
      </c>
      <c r="Q357" s="37">
        <v>0.4047</v>
      </c>
      <c r="R357" s="37">
        <v>0</v>
      </c>
      <c r="S357" s="37">
        <v>0</v>
      </c>
      <c r="T357" s="37">
        <v>0.37940000000000002</v>
      </c>
      <c r="U357" s="37">
        <v>0.19980000000000001</v>
      </c>
      <c r="V357" s="37">
        <v>0.64439999999999997</v>
      </c>
      <c r="W357" s="37">
        <v>0.39850000000000002</v>
      </c>
      <c r="X357" s="37">
        <v>1.1999999999999999E-3</v>
      </c>
      <c r="Y357" s="37">
        <v>0.51539999999999997</v>
      </c>
      <c r="Z357" s="37">
        <v>0</v>
      </c>
    </row>
    <row r="358" spans="1:26" ht="24.2" customHeight="1" thickBot="1">
      <c r="A358" s="1" t="s">
        <v>726</v>
      </c>
      <c r="B358" s="1" t="s">
        <v>727</v>
      </c>
      <c r="C358" s="1" t="s">
        <v>36</v>
      </c>
      <c r="D358" s="3">
        <v>611.70000000000005</v>
      </c>
      <c r="E358" s="6">
        <v>0</v>
      </c>
      <c r="F358" s="6">
        <v>2705.5503174534201</v>
      </c>
      <c r="G358" s="36">
        <v>4.4229000000000003</v>
      </c>
      <c r="H358" s="36">
        <v>4.4229000000000003</v>
      </c>
      <c r="I358" s="32">
        <f t="shared" si="10"/>
        <v>3.3716000000000004</v>
      </c>
      <c r="J358" s="40">
        <f t="shared" si="11"/>
        <v>3.9841000000000006</v>
      </c>
      <c r="K358" s="37">
        <v>0.61250000000000004</v>
      </c>
      <c r="L358" s="37">
        <v>0.66800000000000004</v>
      </c>
      <c r="M358" s="37">
        <v>0.43880000000000002</v>
      </c>
      <c r="N358" s="37">
        <v>0</v>
      </c>
      <c r="O358" s="37">
        <v>0</v>
      </c>
      <c r="P358" s="37">
        <v>0</v>
      </c>
      <c r="Q358" s="37">
        <v>0.57920000000000005</v>
      </c>
      <c r="R358" s="37">
        <v>0</v>
      </c>
      <c r="S358" s="37">
        <v>0</v>
      </c>
      <c r="T358" s="37">
        <v>8.2600000000000007E-2</v>
      </c>
      <c r="U358" s="37">
        <v>0.19089999999999999</v>
      </c>
      <c r="V358" s="37">
        <v>0.89180000000000004</v>
      </c>
      <c r="W358" s="37">
        <v>0.50719999999999998</v>
      </c>
      <c r="X358" s="37">
        <v>1.9E-3</v>
      </c>
      <c r="Y358" s="37">
        <v>0.45</v>
      </c>
      <c r="Z358" s="37">
        <v>0</v>
      </c>
    </row>
    <row r="359" spans="1:26" ht="24.2" customHeight="1" thickBot="1">
      <c r="A359" s="1" t="s">
        <v>728</v>
      </c>
      <c r="B359" s="1" t="s">
        <v>729</v>
      </c>
      <c r="C359" s="1" t="s">
        <v>36</v>
      </c>
      <c r="D359" s="3">
        <v>522.97</v>
      </c>
      <c r="E359" s="6">
        <v>55.3</v>
      </c>
      <c r="F359" s="6">
        <v>2165.3556503367399</v>
      </c>
      <c r="G359" s="36">
        <v>4.1755000000000004</v>
      </c>
      <c r="H359" s="36">
        <v>4.1755000000000004</v>
      </c>
      <c r="I359" s="32">
        <f t="shared" si="10"/>
        <v>3.7556000000000003</v>
      </c>
      <c r="J359" s="40">
        <f t="shared" si="11"/>
        <v>3.9695000000000005</v>
      </c>
      <c r="K359" s="37">
        <v>0.21390000000000001</v>
      </c>
      <c r="L359" s="37">
        <v>1.4458</v>
      </c>
      <c r="M359" s="37">
        <v>0.20599999999999999</v>
      </c>
      <c r="N359" s="37">
        <v>8.3000000000000001E-3</v>
      </c>
      <c r="O359" s="37">
        <v>0</v>
      </c>
      <c r="P359" s="37">
        <v>0</v>
      </c>
      <c r="Q359" s="37">
        <v>0.60070000000000001</v>
      </c>
      <c r="R359" s="37">
        <v>4.6300000000000001E-2</v>
      </c>
      <c r="S359" s="37">
        <v>1.1999999999999999E-3</v>
      </c>
      <c r="T359" s="37">
        <v>0.152</v>
      </c>
      <c r="U359" s="37">
        <v>7.8399999999999997E-2</v>
      </c>
      <c r="V359" s="37">
        <v>0.75419999999999998</v>
      </c>
      <c r="W359" s="37">
        <v>0.22939999999999999</v>
      </c>
      <c r="X359" s="37">
        <v>2.3E-3</v>
      </c>
      <c r="Y359" s="37">
        <v>0.437</v>
      </c>
      <c r="Z359" s="37">
        <v>0</v>
      </c>
    </row>
    <row r="360" spans="1:26" ht="24.2" customHeight="1" thickBot="1">
      <c r="A360" s="1" t="s">
        <v>730</v>
      </c>
      <c r="B360" s="1" t="s">
        <v>731</v>
      </c>
      <c r="C360" s="1" t="s">
        <v>36</v>
      </c>
      <c r="D360" s="3">
        <v>1343.58</v>
      </c>
      <c r="E360" s="6">
        <v>0</v>
      </c>
      <c r="F360" s="6">
        <v>4574.9416062010596</v>
      </c>
      <c r="G360" s="36">
        <v>3.5154999999999998</v>
      </c>
      <c r="H360" s="36">
        <v>3.5154999999999998</v>
      </c>
      <c r="I360" s="32">
        <f t="shared" si="10"/>
        <v>2.9333</v>
      </c>
      <c r="J360" s="40">
        <f t="shared" si="11"/>
        <v>3.2837999999999998</v>
      </c>
      <c r="K360" s="37">
        <v>0.35049999999999998</v>
      </c>
      <c r="L360" s="37">
        <v>0.66239999999999999</v>
      </c>
      <c r="M360" s="37">
        <v>0.23169999999999999</v>
      </c>
      <c r="N360" s="37">
        <v>2.3E-3</v>
      </c>
      <c r="O360" s="37">
        <v>0</v>
      </c>
      <c r="P360" s="37">
        <v>0</v>
      </c>
      <c r="Q360" s="37">
        <v>0.52969999999999995</v>
      </c>
      <c r="R360" s="37">
        <v>1.2800000000000001E-2</v>
      </c>
      <c r="S360" s="37">
        <v>4.0000000000000002E-4</v>
      </c>
      <c r="T360" s="37">
        <v>0.20710000000000001</v>
      </c>
      <c r="U360" s="37">
        <v>0.17419999999999999</v>
      </c>
      <c r="V360" s="37">
        <v>0.92110000000000003</v>
      </c>
      <c r="W360" s="37">
        <v>0.1588</v>
      </c>
      <c r="X360" s="37">
        <v>8.0000000000000004E-4</v>
      </c>
      <c r="Y360" s="37">
        <v>0.26369999999999999</v>
      </c>
      <c r="Z360" s="37">
        <v>0</v>
      </c>
    </row>
    <row r="361" spans="1:26" ht="24.2" customHeight="1" thickBot="1">
      <c r="A361" s="1" t="s">
        <v>732</v>
      </c>
      <c r="B361" s="1" t="s">
        <v>733</v>
      </c>
      <c r="C361" s="1" t="s">
        <v>36</v>
      </c>
      <c r="D361" s="3">
        <v>1409.4</v>
      </c>
      <c r="E361" s="6">
        <v>0</v>
      </c>
      <c r="F361" s="6">
        <v>3651.4282349421501</v>
      </c>
      <c r="G361" s="36">
        <v>2.6337000000000002</v>
      </c>
      <c r="H361" s="36">
        <v>2.6337000000000002</v>
      </c>
      <c r="I361" s="32">
        <f t="shared" si="10"/>
        <v>2.2832000000000003</v>
      </c>
      <c r="J361" s="40">
        <f t="shared" si="11"/>
        <v>2.4812000000000003</v>
      </c>
      <c r="K361" s="37">
        <v>0.19800000000000001</v>
      </c>
      <c r="L361" s="37">
        <v>0.29330000000000001</v>
      </c>
      <c r="M361" s="37">
        <v>0.1525</v>
      </c>
      <c r="N361" s="37">
        <v>3.3E-3</v>
      </c>
      <c r="O361" s="37">
        <v>0</v>
      </c>
      <c r="P361" s="37">
        <v>0</v>
      </c>
      <c r="Q361" s="37">
        <v>0.51239999999999997</v>
      </c>
      <c r="R361" s="37">
        <v>1.8200000000000001E-2</v>
      </c>
      <c r="S361" s="37">
        <v>5.0000000000000001E-4</v>
      </c>
      <c r="T361" s="37">
        <v>0.14649999999999999</v>
      </c>
      <c r="U361" s="37">
        <v>0.10440000000000001</v>
      </c>
      <c r="V361" s="37">
        <v>0.65629999999999999</v>
      </c>
      <c r="W361" s="37">
        <v>0.19719999999999999</v>
      </c>
      <c r="X361" s="37">
        <v>8.0000000000000004E-4</v>
      </c>
      <c r="Y361" s="37">
        <v>0.3503</v>
      </c>
      <c r="Z361" s="37">
        <v>0</v>
      </c>
    </row>
    <row r="362" spans="1:26" ht="24.2" customHeight="1" thickBot="1">
      <c r="A362" s="1" t="s">
        <v>734</v>
      </c>
      <c r="B362" s="1" t="s">
        <v>735</v>
      </c>
      <c r="C362" s="1" t="s">
        <v>36</v>
      </c>
      <c r="D362" s="3">
        <v>550.5</v>
      </c>
      <c r="E362" s="6">
        <v>42.7</v>
      </c>
      <c r="F362" s="6">
        <v>1828.57392346695</v>
      </c>
      <c r="G362" s="36">
        <v>3.3218999999999999</v>
      </c>
      <c r="H362" s="36">
        <v>3.3218999999999999</v>
      </c>
      <c r="I362" s="32">
        <f t="shared" si="10"/>
        <v>2.7933999999999997</v>
      </c>
      <c r="J362" s="40">
        <f t="shared" si="11"/>
        <v>3.0854999999999997</v>
      </c>
      <c r="K362" s="37">
        <v>0.29210000000000003</v>
      </c>
      <c r="L362" s="37">
        <v>0.26469999999999999</v>
      </c>
      <c r="M362" s="37">
        <v>0.2364</v>
      </c>
      <c r="N362" s="37">
        <v>7.1999999999999998E-3</v>
      </c>
      <c r="O362" s="37">
        <v>0</v>
      </c>
      <c r="P362" s="37">
        <v>0</v>
      </c>
      <c r="Q362" s="37">
        <v>0.54039999999999999</v>
      </c>
      <c r="R362" s="37">
        <v>4.0099999999999997E-2</v>
      </c>
      <c r="S362" s="37">
        <v>1.1000000000000001E-3</v>
      </c>
      <c r="T362" s="37">
        <v>0.2492</v>
      </c>
      <c r="U362" s="37">
        <v>0.1008</v>
      </c>
      <c r="V362" s="37">
        <v>0.89580000000000004</v>
      </c>
      <c r="W362" s="37">
        <v>0.1457</v>
      </c>
      <c r="X362" s="37">
        <v>2.2000000000000001E-3</v>
      </c>
      <c r="Y362" s="37">
        <v>0.54620000000000002</v>
      </c>
      <c r="Z362" s="37">
        <v>0</v>
      </c>
    </row>
    <row r="363" spans="1:26" ht="24.2" customHeight="1" thickBot="1">
      <c r="A363" s="1" t="s">
        <v>736</v>
      </c>
      <c r="B363" s="1" t="s">
        <v>737</v>
      </c>
      <c r="C363" s="1" t="s">
        <v>36</v>
      </c>
      <c r="D363" s="3">
        <v>1606.65</v>
      </c>
      <c r="E363" s="6">
        <v>26.8</v>
      </c>
      <c r="F363" s="6">
        <v>6212.8096851118798</v>
      </c>
      <c r="G363" s="36">
        <v>3.867</v>
      </c>
      <c r="H363" s="36">
        <v>3.867</v>
      </c>
      <c r="I363" s="32">
        <f t="shared" si="10"/>
        <v>2.9715000000000003</v>
      </c>
      <c r="J363" s="40">
        <f t="shared" si="11"/>
        <v>3.1530000000000005</v>
      </c>
      <c r="K363" s="37">
        <v>0.18149999999999999</v>
      </c>
      <c r="L363" s="37">
        <v>0.65110000000000001</v>
      </c>
      <c r="M363" s="37">
        <v>0.71399999999999997</v>
      </c>
      <c r="N363" s="37">
        <v>7.4000000000000003E-3</v>
      </c>
      <c r="O363" s="37">
        <v>0</v>
      </c>
      <c r="P363" s="37">
        <v>0</v>
      </c>
      <c r="Q363" s="37">
        <v>0.54769999999999996</v>
      </c>
      <c r="R363" s="37">
        <v>4.1599999999999998E-2</v>
      </c>
      <c r="S363" s="37">
        <v>1.1000000000000001E-3</v>
      </c>
      <c r="T363" s="37">
        <v>2.6800000000000001E-2</v>
      </c>
      <c r="U363" s="37">
        <v>0.15310000000000001</v>
      </c>
      <c r="V363" s="37">
        <v>0.77639999999999998</v>
      </c>
      <c r="W363" s="37">
        <v>0.1709</v>
      </c>
      <c r="X363" s="37">
        <v>6.9999999999999999E-4</v>
      </c>
      <c r="Y363" s="37">
        <v>0.59470000000000001</v>
      </c>
      <c r="Z363" s="37">
        <v>0</v>
      </c>
    </row>
    <row r="364" spans="1:26" ht="24.2" customHeight="1" thickBot="1">
      <c r="A364" s="1" t="s">
        <v>738</v>
      </c>
      <c r="B364" s="1" t="s">
        <v>739</v>
      </c>
      <c r="C364" s="1" t="s">
        <v>36</v>
      </c>
      <c r="D364" s="3">
        <v>768.4</v>
      </c>
      <c r="E364" s="6">
        <v>0</v>
      </c>
      <c r="F364" s="6">
        <v>3139.7528506581498</v>
      </c>
      <c r="G364" s="36">
        <v>4.0860000000000003</v>
      </c>
      <c r="H364" s="36">
        <v>4.0860000000000003</v>
      </c>
      <c r="I364" s="32">
        <f t="shared" si="10"/>
        <v>3.4208000000000003</v>
      </c>
      <c r="J364" s="40">
        <f t="shared" si="11"/>
        <v>3.6731000000000003</v>
      </c>
      <c r="K364" s="37">
        <v>0.25230000000000002</v>
      </c>
      <c r="L364" s="37">
        <v>0.91700000000000004</v>
      </c>
      <c r="M364" s="37">
        <v>0.41289999999999999</v>
      </c>
      <c r="N364" s="37">
        <v>9.5999999999999992E-3</v>
      </c>
      <c r="O364" s="37">
        <v>0</v>
      </c>
      <c r="P364" s="37">
        <v>0</v>
      </c>
      <c r="Q364" s="37">
        <v>0.72870000000000001</v>
      </c>
      <c r="R364" s="37">
        <v>5.3600000000000002E-2</v>
      </c>
      <c r="S364" s="37">
        <v>1.2999999999999999E-3</v>
      </c>
      <c r="T364" s="37">
        <v>4.3700000000000003E-2</v>
      </c>
      <c r="U364" s="37">
        <v>7.3800000000000004E-2</v>
      </c>
      <c r="V364" s="37">
        <v>0.96020000000000005</v>
      </c>
      <c r="W364" s="37">
        <v>0.1052</v>
      </c>
      <c r="X364" s="37">
        <v>1.6000000000000001E-3</v>
      </c>
      <c r="Y364" s="37">
        <v>0.52610000000000001</v>
      </c>
      <c r="Z364" s="37">
        <v>0</v>
      </c>
    </row>
    <row r="365" spans="1:26" ht="24.2" customHeight="1" thickBot="1">
      <c r="A365" s="1" t="s">
        <v>740</v>
      </c>
      <c r="B365" s="1" t="s">
        <v>741</v>
      </c>
      <c r="C365" s="1" t="s">
        <v>36</v>
      </c>
      <c r="D365" s="3">
        <v>1870.5</v>
      </c>
      <c r="E365" s="6">
        <v>0</v>
      </c>
      <c r="F365" s="6">
        <v>6246.1590899420198</v>
      </c>
      <c r="G365" s="36">
        <v>3.3414000000000001</v>
      </c>
      <c r="H365" s="36">
        <v>3.3414000000000001</v>
      </c>
      <c r="I365" s="32">
        <f t="shared" si="10"/>
        <v>2.9124000000000003</v>
      </c>
      <c r="J365" s="40">
        <f t="shared" si="11"/>
        <v>3.1796000000000002</v>
      </c>
      <c r="K365" s="37">
        <v>0.26719999999999999</v>
      </c>
      <c r="L365" s="37">
        <v>0.49280000000000002</v>
      </c>
      <c r="M365" s="37">
        <v>0.1618</v>
      </c>
      <c r="N365" s="37">
        <v>1.29E-2</v>
      </c>
      <c r="O365" s="37">
        <v>0</v>
      </c>
      <c r="P365" s="37">
        <v>0</v>
      </c>
      <c r="Q365" s="37">
        <v>0.59930000000000005</v>
      </c>
      <c r="R365" s="37">
        <v>7.1900000000000006E-2</v>
      </c>
      <c r="S365" s="37">
        <v>1.8E-3</v>
      </c>
      <c r="T365" s="37">
        <v>0.14449999999999999</v>
      </c>
      <c r="U365" s="37">
        <v>0.1376</v>
      </c>
      <c r="V365" s="37">
        <v>0.73599999999999999</v>
      </c>
      <c r="W365" s="37">
        <v>0.20100000000000001</v>
      </c>
      <c r="X365" s="37">
        <v>5.9999999999999995E-4</v>
      </c>
      <c r="Y365" s="37">
        <v>0.51400000000000001</v>
      </c>
      <c r="Z365" s="37">
        <v>0</v>
      </c>
    </row>
    <row r="366" spans="1:26" ht="24.2" customHeight="1" thickBot="1">
      <c r="A366" s="1" t="s">
        <v>742</v>
      </c>
      <c r="B366" s="1" t="s">
        <v>743</v>
      </c>
      <c r="C366" s="1" t="s">
        <v>36</v>
      </c>
      <c r="D366" s="3">
        <v>522.70000000000005</v>
      </c>
      <c r="E366" s="6">
        <v>0</v>
      </c>
      <c r="F366" s="6">
        <v>1984.9441267544601</v>
      </c>
      <c r="G366" s="36">
        <v>3.7976999999999999</v>
      </c>
      <c r="H366" s="36">
        <v>3.7976999999999999</v>
      </c>
      <c r="I366" s="32">
        <f t="shared" si="10"/>
        <v>3.4552999999999998</v>
      </c>
      <c r="J366" s="40">
        <f t="shared" si="11"/>
        <v>3.4552999999999998</v>
      </c>
      <c r="K366" s="37">
        <v>0</v>
      </c>
      <c r="L366" s="37">
        <v>0.73370000000000002</v>
      </c>
      <c r="M366" s="37">
        <v>0.34239999999999998</v>
      </c>
      <c r="N366" s="37">
        <v>0</v>
      </c>
      <c r="O366" s="37">
        <v>0</v>
      </c>
      <c r="P366" s="37">
        <v>0</v>
      </c>
      <c r="Q366" s="37">
        <v>0.86670000000000003</v>
      </c>
      <c r="R366" s="37">
        <v>0</v>
      </c>
      <c r="S366" s="37">
        <v>0</v>
      </c>
      <c r="T366" s="37">
        <v>0.29380000000000001</v>
      </c>
      <c r="U366" s="37">
        <v>9.5399999999999999E-2</v>
      </c>
      <c r="V366" s="37">
        <v>0.87549999999999994</v>
      </c>
      <c r="W366" s="37">
        <v>0.1356</v>
      </c>
      <c r="X366" s="37">
        <v>2.3E-3</v>
      </c>
      <c r="Y366" s="37">
        <v>0.45229999999999998</v>
      </c>
      <c r="Z366" s="37">
        <v>0</v>
      </c>
    </row>
    <row r="367" spans="1:26" ht="24.2" customHeight="1" thickBot="1">
      <c r="A367" s="1" t="s">
        <v>744</v>
      </c>
      <c r="B367" s="1" t="s">
        <v>745</v>
      </c>
      <c r="C367" s="1" t="s">
        <v>36</v>
      </c>
      <c r="D367" s="3">
        <v>980</v>
      </c>
      <c r="E367" s="6">
        <v>44.4</v>
      </c>
      <c r="F367" s="6">
        <v>4076.94191757506</v>
      </c>
      <c r="G367" s="36">
        <v>4.1603000000000003</v>
      </c>
      <c r="H367" s="36">
        <v>4.1603000000000003</v>
      </c>
      <c r="I367" s="32">
        <f t="shared" si="10"/>
        <v>3.6014000000000004</v>
      </c>
      <c r="J367" s="40">
        <f t="shared" si="11"/>
        <v>3.8448000000000002</v>
      </c>
      <c r="K367" s="37">
        <v>0.24340000000000001</v>
      </c>
      <c r="L367" s="37">
        <v>0.80369999999999997</v>
      </c>
      <c r="M367" s="37">
        <v>0.3155</v>
      </c>
      <c r="N367" s="37">
        <v>1.04E-2</v>
      </c>
      <c r="O367" s="37">
        <v>0</v>
      </c>
      <c r="P367" s="37">
        <v>0</v>
      </c>
      <c r="Q367" s="37">
        <v>0.77990000000000004</v>
      </c>
      <c r="R367" s="37">
        <v>3.8600000000000002E-2</v>
      </c>
      <c r="S367" s="37">
        <v>1E-3</v>
      </c>
      <c r="T367" s="37">
        <v>7.6100000000000001E-2</v>
      </c>
      <c r="U367" s="37">
        <v>0.13370000000000001</v>
      </c>
      <c r="V367" s="37">
        <v>1.0637000000000001</v>
      </c>
      <c r="W367" s="37">
        <v>0.19900000000000001</v>
      </c>
      <c r="X367" s="37">
        <v>1.1999999999999999E-3</v>
      </c>
      <c r="Y367" s="37">
        <v>0.49409999999999998</v>
      </c>
      <c r="Z367" s="37">
        <v>0</v>
      </c>
    </row>
    <row r="368" spans="1:26" ht="24.2" customHeight="1" thickBot="1">
      <c r="A368" s="1" t="s">
        <v>746</v>
      </c>
      <c r="B368" s="1" t="s">
        <v>747</v>
      </c>
      <c r="C368" s="1" t="s">
        <v>36</v>
      </c>
      <c r="D368" s="3">
        <v>589.63</v>
      </c>
      <c r="E368" s="6">
        <v>0</v>
      </c>
      <c r="F368" s="6">
        <v>2148.6732686652399</v>
      </c>
      <c r="G368" s="36">
        <v>3.6440999999999999</v>
      </c>
      <c r="H368" s="36">
        <v>3.6440999999999999</v>
      </c>
      <c r="I368" s="32">
        <f t="shared" si="10"/>
        <v>3.1595</v>
      </c>
      <c r="J368" s="40">
        <f t="shared" si="11"/>
        <v>3.3266999999999998</v>
      </c>
      <c r="K368" s="37">
        <v>0.16719999999999999</v>
      </c>
      <c r="L368" s="37">
        <v>0.4405</v>
      </c>
      <c r="M368" s="37">
        <v>0.31740000000000002</v>
      </c>
      <c r="N368" s="37">
        <v>0</v>
      </c>
      <c r="O368" s="37">
        <v>0</v>
      </c>
      <c r="P368" s="37">
        <v>0</v>
      </c>
      <c r="Q368" s="37">
        <v>0.68389999999999995</v>
      </c>
      <c r="R368" s="37">
        <v>0</v>
      </c>
      <c r="S368" s="37">
        <v>0</v>
      </c>
      <c r="T368" s="37">
        <v>0.32569999999999999</v>
      </c>
      <c r="U368" s="37">
        <v>8.3599999999999994E-2</v>
      </c>
      <c r="V368" s="37">
        <v>0.85650000000000004</v>
      </c>
      <c r="W368" s="37">
        <v>0.29349999999999998</v>
      </c>
      <c r="X368" s="37">
        <v>1.9E-3</v>
      </c>
      <c r="Y368" s="37">
        <v>0.47389999999999999</v>
      </c>
      <c r="Z368" s="37">
        <v>0</v>
      </c>
    </row>
    <row r="369" spans="1:26" ht="24.2" customHeight="1" thickBot="1">
      <c r="A369" s="1" t="s">
        <v>748</v>
      </c>
      <c r="B369" s="1" t="s">
        <v>749</v>
      </c>
      <c r="C369" s="1" t="s">
        <v>37</v>
      </c>
      <c r="D369" s="3">
        <v>1606.3</v>
      </c>
      <c r="E369" s="6">
        <v>218.4</v>
      </c>
      <c r="F369" s="6">
        <v>6367.5215461327798</v>
      </c>
      <c r="G369" s="36">
        <v>3.9638</v>
      </c>
      <c r="H369" s="36">
        <v>3.9638</v>
      </c>
      <c r="I369" s="32">
        <f t="shared" si="10"/>
        <v>3.3685999999999998</v>
      </c>
      <c r="J369" s="40">
        <f t="shared" si="11"/>
        <v>3.6396999999999999</v>
      </c>
      <c r="K369" s="37">
        <v>0.27110000000000001</v>
      </c>
      <c r="L369" s="37">
        <v>0.78059999999999996</v>
      </c>
      <c r="M369" s="37">
        <v>0.3241</v>
      </c>
      <c r="N369" s="37">
        <v>1.44E-2</v>
      </c>
      <c r="O369" s="37">
        <v>0</v>
      </c>
      <c r="P369" s="37">
        <v>0</v>
      </c>
      <c r="Q369" s="37">
        <v>0.65490000000000004</v>
      </c>
      <c r="R369" s="37">
        <v>7.46E-2</v>
      </c>
      <c r="S369" s="37">
        <v>1.9E-3</v>
      </c>
      <c r="T369" s="37">
        <v>0.34849999999999998</v>
      </c>
      <c r="U369" s="37">
        <v>0.1555</v>
      </c>
      <c r="V369" s="37">
        <v>0.90110000000000001</v>
      </c>
      <c r="W369" s="37">
        <v>0.17030000000000001</v>
      </c>
      <c r="X369" s="37">
        <v>6.9999999999999999E-4</v>
      </c>
      <c r="Y369" s="37">
        <v>0.2661</v>
      </c>
      <c r="Z369" s="37">
        <v>0</v>
      </c>
    </row>
    <row r="370" spans="1:26" ht="24.2" customHeight="1" thickBot="1">
      <c r="A370" s="1" t="s">
        <v>750</v>
      </c>
      <c r="B370" s="1" t="s">
        <v>751</v>
      </c>
      <c r="C370" s="1" t="s">
        <v>37</v>
      </c>
      <c r="D370" s="3">
        <v>1339.9</v>
      </c>
      <c r="E370" s="6">
        <v>0</v>
      </c>
      <c r="F370" s="6">
        <v>3850.9902992514899</v>
      </c>
      <c r="G370" s="36">
        <v>3.0276000000000001</v>
      </c>
      <c r="H370" s="36">
        <v>3.0276000000000001</v>
      </c>
      <c r="I370" s="32">
        <f t="shared" si="10"/>
        <v>2.2846000000000002</v>
      </c>
      <c r="J370" s="40">
        <f t="shared" si="11"/>
        <v>2.6525000000000003</v>
      </c>
      <c r="K370" s="37">
        <v>0.3679</v>
      </c>
      <c r="L370" s="37">
        <v>0.33460000000000001</v>
      </c>
      <c r="M370" s="37">
        <v>0.37509999999999999</v>
      </c>
      <c r="N370" s="37">
        <v>5.9999999999999995E-4</v>
      </c>
      <c r="O370" s="37">
        <v>0</v>
      </c>
      <c r="P370" s="37">
        <v>0</v>
      </c>
      <c r="Q370" s="37">
        <v>0.55710000000000004</v>
      </c>
      <c r="R370" s="37">
        <v>3.5999999999999999E-3</v>
      </c>
      <c r="S370" s="37">
        <v>1E-4</v>
      </c>
      <c r="T370" s="37">
        <v>0.20860000000000001</v>
      </c>
      <c r="U370" s="37">
        <v>0.1211</v>
      </c>
      <c r="V370" s="37">
        <v>0.74460000000000004</v>
      </c>
      <c r="W370" s="37">
        <v>0.12790000000000001</v>
      </c>
      <c r="X370" s="37">
        <v>8.0000000000000004E-4</v>
      </c>
      <c r="Y370" s="37">
        <v>0.18559999999999999</v>
      </c>
      <c r="Z370" s="37">
        <v>0</v>
      </c>
    </row>
    <row r="371" spans="1:26" ht="24.2" customHeight="1" thickBot="1">
      <c r="A371" s="1" t="s">
        <v>752</v>
      </c>
      <c r="B371" s="1" t="s">
        <v>753</v>
      </c>
      <c r="C371" s="1" t="s">
        <v>37</v>
      </c>
      <c r="D371" s="3">
        <v>2594.9</v>
      </c>
      <c r="E371" s="6">
        <v>93.5</v>
      </c>
      <c r="F371" s="6">
        <v>10058.469455669099</v>
      </c>
      <c r="G371" s="36">
        <v>3.8761999999999999</v>
      </c>
      <c r="H371" s="36">
        <v>3.8761999999999999</v>
      </c>
      <c r="I371" s="32">
        <f t="shared" si="10"/>
        <v>3.3315999999999999</v>
      </c>
      <c r="J371" s="40">
        <f t="shared" si="11"/>
        <v>3.5783999999999998</v>
      </c>
      <c r="K371" s="37">
        <v>0.24679999999999999</v>
      </c>
      <c r="L371" s="37">
        <v>0.90800000000000003</v>
      </c>
      <c r="M371" s="37">
        <v>0.29780000000000001</v>
      </c>
      <c r="N371" s="37">
        <v>4.3E-3</v>
      </c>
      <c r="O371" s="37">
        <v>0</v>
      </c>
      <c r="P371" s="37">
        <v>0</v>
      </c>
      <c r="Q371" s="37">
        <v>0.66439999999999999</v>
      </c>
      <c r="R371" s="37">
        <v>2.4E-2</v>
      </c>
      <c r="S371" s="37">
        <v>5.9999999999999995E-4</v>
      </c>
      <c r="T371" s="37">
        <v>0.41539999999999999</v>
      </c>
      <c r="U371" s="37">
        <v>0.12529999999999999</v>
      </c>
      <c r="V371" s="37">
        <v>0.77149999999999996</v>
      </c>
      <c r="W371" s="37">
        <v>0.17879999999999999</v>
      </c>
      <c r="X371" s="37">
        <v>5.0000000000000001E-4</v>
      </c>
      <c r="Y371" s="37">
        <v>0.23880000000000001</v>
      </c>
      <c r="Z371" s="37">
        <v>0</v>
      </c>
    </row>
    <row r="372" spans="1:26" ht="24.2" customHeight="1" thickBot="1">
      <c r="A372" s="1" t="s">
        <v>754</v>
      </c>
      <c r="B372" s="1" t="s">
        <v>755</v>
      </c>
      <c r="C372" s="1" t="s">
        <v>37</v>
      </c>
      <c r="D372" s="3">
        <v>1290.7</v>
      </c>
      <c r="E372" s="6">
        <v>44</v>
      </c>
      <c r="F372" s="6">
        <v>5156.9257040394396</v>
      </c>
      <c r="G372" s="36">
        <v>4.0073999999999996</v>
      </c>
      <c r="H372" s="36">
        <v>4.0073999999999996</v>
      </c>
      <c r="I372" s="32">
        <f t="shared" si="10"/>
        <v>3.3793999999999995</v>
      </c>
      <c r="J372" s="40">
        <f t="shared" si="11"/>
        <v>3.6108999999999996</v>
      </c>
      <c r="K372" s="37">
        <v>0.23150000000000001</v>
      </c>
      <c r="L372" s="37">
        <v>1.0353000000000001</v>
      </c>
      <c r="M372" s="37">
        <v>0.39650000000000002</v>
      </c>
      <c r="N372" s="37">
        <v>3.0000000000000001E-3</v>
      </c>
      <c r="O372" s="37">
        <v>0</v>
      </c>
      <c r="P372" s="37">
        <v>0</v>
      </c>
      <c r="Q372" s="37">
        <v>0.60540000000000005</v>
      </c>
      <c r="R372" s="37">
        <v>9.4999999999999998E-3</v>
      </c>
      <c r="S372" s="37">
        <v>2.0000000000000001E-4</v>
      </c>
      <c r="T372" s="37">
        <v>0.4158</v>
      </c>
      <c r="U372" s="37">
        <v>0.1124</v>
      </c>
      <c r="V372" s="37">
        <v>0.68769999999999998</v>
      </c>
      <c r="W372" s="37">
        <v>0.26800000000000002</v>
      </c>
      <c r="X372" s="37">
        <v>1E-3</v>
      </c>
      <c r="Y372" s="37">
        <v>0.24110000000000001</v>
      </c>
      <c r="Z372" s="37">
        <v>0</v>
      </c>
    </row>
    <row r="373" spans="1:26" ht="24.2" customHeight="1" thickBot="1">
      <c r="A373" s="1" t="s">
        <v>756</v>
      </c>
      <c r="B373" s="1" t="s">
        <v>757</v>
      </c>
      <c r="C373" s="1" t="s">
        <v>37</v>
      </c>
      <c r="D373" s="3">
        <v>2110.84</v>
      </c>
      <c r="E373" s="6">
        <v>58.5</v>
      </c>
      <c r="F373" s="6">
        <v>6276.3725297766196</v>
      </c>
      <c r="G373" s="36">
        <v>3.1248999999999998</v>
      </c>
      <c r="H373" s="36">
        <v>3.1248999999999998</v>
      </c>
      <c r="I373" s="32">
        <f t="shared" si="10"/>
        <v>2.4329999999999998</v>
      </c>
      <c r="J373" s="40">
        <f t="shared" si="11"/>
        <v>2.9028999999999998</v>
      </c>
      <c r="K373" s="37">
        <v>0.46989999999999998</v>
      </c>
      <c r="L373" s="37">
        <v>0.30959999999999999</v>
      </c>
      <c r="M373" s="37">
        <v>0.222</v>
      </c>
      <c r="N373" s="37">
        <v>8.0000000000000002E-3</v>
      </c>
      <c r="O373" s="37">
        <v>0</v>
      </c>
      <c r="P373" s="37">
        <v>0</v>
      </c>
      <c r="Q373" s="37">
        <v>0.51839999999999997</v>
      </c>
      <c r="R373" s="37">
        <v>4.4499999999999998E-2</v>
      </c>
      <c r="S373" s="37">
        <v>1.1999999999999999E-3</v>
      </c>
      <c r="T373" s="37">
        <v>0.1825</v>
      </c>
      <c r="U373" s="37">
        <v>0.17230000000000001</v>
      </c>
      <c r="V373" s="37">
        <v>0.84189999999999998</v>
      </c>
      <c r="W373" s="37">
        <v>0.16059999999999999</v>
      </c>
      <c r="X373" s="37">
        <v>5.9999999999999995E-4</v>
      </c>
      <c r="Y373" s="37">
        <v>0.19339999999999999</v>
      </c>
      <c r="Z373" s="37">
        <v>0</v>
      </c>
    </row>
    <row r="374" spans="1:26" ht="24.2" customHeight="1" thickBot="1">
      <c r="A374" s="1" t="s">
        <v>758</v>
      </c>
      <c r="B374" s="1" t="s">
        <v>759</v>
      </c>
      <c r="C374" s="1" t="s">
        <v>37</v>
      </c>
      <c r="D374" s="3">
        <v>2549.3000000000002</v>
      </c>
      <c r="E374" s="6">
        <v>115.1</v>
      </c>
      <c r="F374" s="6">
        <v>9128.4179758376104</v>
      </c>
      <c r="G374" s="36">
        <v>3.5808</v>
      </c>
      <c r="H374" s="36">
        <v>3.5808</v>
      </c>
      <c r="I374" s="32">
        <f t="shared" si="10"/>
        <v>3.0172000000000003</v>
      </c>
      <c r="J374" s="40">
        <f t="shared" si="11"/>
        <v>3.2585000000000002</v>
      </c>
      <c r="K374" s="37">
        <v>0.24129999999999999</v>
      </c>
      <c r="L374" s="37">
        <v>0.54469999999999996</v>
      </c>
      <c r="M374" s="37">
        <v>0.32229999999999998</v>
      </c>
      <c r="N374" s="37">
        <v>8.0000000000000002E-3</v>
      </c>
      <c r="O374" s="37">
        <v>0</v>
      </c>
      <c r="P374" s="37">
        <v>0</v>
      </c>
      <c r="Q374" s="37">
        <v>0.64670000000000005</v>
      </c>
      <c r="R374" s="37">
        <v>4.48E-2</v>
      </c>
      <c r="S374" s="37">
        <v>1.1999999999999999E-3</v>
      </c>
      <c r="T374" s="37">
        <v>0.4194</v>
      </c>
      <c r="U374" s="37">
        <v>0.13070000000000001</v>
      </c>
      <c r="V374" s="37">
        <v>0.76680000000000004</v>
      </c>
      <c r="W374" s="37">
        <v>0.21229999999999999</v>
      </c>
      <c r="X374" s="37">
        <v>5.0000000000000001E-4</v>
      </c>
      <c r="Y374" s="37">
        <v>0.24210000000000001</v>
      </c>
      <c r="Z374" s="37">
        <v>0</v>
      </c>
    </row>
    <row r="375" spans="1:26" ht="24.2" customHeight="1" thickBot="1">
      <c r="A375" s="1" t="s">
        <v>760</v>
      </c>
      <c r="B375" s="1" t="s">
        <v>761</v>
      </c>
      <c r="C375" s="1" t="s">
        <v>37</v>
      </c>
      <c r="D375" s="3">
        <v>2184.5</v>
      </c>
      <c r="E375" s="6">
        <v>0</v>
      </c>
      <c r="F375" s="6">
        <v>6632.2555048130898</v>
      </c>
      <c r="G375" s="36">
        <v>3.1911</v>
      </c>
      <c r="H375" s="36">
        <v>3.1911</v>
      </c>
      <c r="I375" s="32">
        <f t="shared" si="10"/>
        <v>2.4626999999999999</v>
      </c>
      <c r="J375" s="40">
        <f t="shared" si="11"/>
        <v>2.9167000000000001</v>
      </c>
      <c r="K375" s="37">
        <v>0.45400000000000001</v>
      </c>
      <c r="L375" s="37">
        <v>0.30869999999999997</v>
      </c>
      <c r="M375" s="37">
        <v>0.27439999999999998</v>
      </c>
      <c r="N375" s="37">
        <v>8.3000000000000001E-3</v>
      </c>
      <c r="O375" s="37">
        <v>0</v>
      </c>
      <c r="P375" s="37">
        <v>0</v>
      </c>
      <c r="Q375" s="37">
        <v>0.54330000000000001</v>
      </c>
      <c r="R375" s="37">
        <v>3.9699999999999999E-2</v>
      </c>
      <c r="S375" s="37">
        <v>1E-3</v>
      </c>
      <c r="T375" s="37">
        <v>0.17630000000000001</v>
      </c>
      <c r="U375" s="37">
        <v>0.1668</v>
      </c>
      <c r="V375" s="37">
        <v>0.85260000000000002</v>
      </c>
      <c r="W375" s="37">
        <v>0.16719999999999999</v>
      </c>
      <c r="X375" s="37">
        <v>5.0000000000000001E-4</v>
      </c>
      <c r="Y375" s="37">
        <v>0.1983</v>
      </c>
      <c r="Z375" s="37">
        <v>0</v>
      </c>
    </row>
    <row r="376" spans="1:26" ht="24.2" customHeight="1" thickBot="1">
      <c r="A376" s="1" t="s">
        <v>762</v>
      </c>
      <c r="B376" s="1" t="s">
        <v>763</v>
      </c>
      <c r="C376" s="1" t="s">
        <v>37</v>
      </c>
      <c r="D376" s="3">
        <v>1671.17</v>
      </c>
      <c r="E376" s="6">
        <v>33.5</v>
      </c>
      <c r="F376" s="6">
        <v>6357.6371213162101</v>
      </c>
      <c r="G376" s="36">
        <v>3.8043999999999998</v>
      </c>
      <c r="H376" s="36">
        <v>3.8043999999999998</v>
      </c>
      <c r="I376" s="32">
        <f t="shared" si="10"/>
        <v>2.5313999999999997</v>
      </c>
      <c r="J376" s="40">
        <f t="shared" si="11"/>
        <v>3.2396999999999996</v>
      </c>
      <c r="K376" s="37">
        <v>0.70830000000000004</v>
      </c>
      <c r="L376" s="37">
        <v>0.2545</v>
      </c>
      <c r="M376" s="37">
        <v>0.56469999999999998</v>
      </c>
      <c r="N376" s="37">
        <v>7.3000000000000001E-3</v>
      </c>
      <c r="O376" s="37">
        <v>0</v>
      </c>
      <c r="P376" s="37">
        <v>0</v>
      </c>
      <c r="Q376" s="37">
        <v>0.67689999999999995</v>
      </c>
      <c r="R376" s="37">
        <v>4.07E-2</v>
      </c>
      <c r="S376" s="37">
        <v>1.1000000000000001E-3</v>
      </c>
      <c r="T376" s="37">
        <v>4.9299999999999997E-2</v>
      </c>
      <c r="U376" s="37">
        <v>0.1925</v>
      </c>
      <c r="V376" s="37">
        <v>0.85570000000000002</v>
      </c>
      <c r="W376" s="37">
        <v>0.16320000000000001</v>
      </c>
      <c r="X376" s="37">
        <v>6.9999999999999999E-4</v>
      </c>
      <c r="Y376" s="37">
        <v>0.28949999999999998</v>
      </c>
      <c r="Z376" s="37">
        <v>0</v>
      </c>
    </row>
    <row r="377" spans="1:26" ht="24.2" customHeight="1" thickBot="1">
      <c r="A377" s="1" t="s">
        <v>764</v>
      </c>
      <c r="B377" s="1" t="s">
        <v>765</v>
      </c>
      <c r="C377" s="1" t="s">
        <v>37</v>
      </c>
      <c r="D377" s="3">
        <v>714.9</v>
      </c>
      <c r="E377" s="6">
        <v>0</v>
      </c>
      <c r="F377" s="6">
        <v>3204.3025989323701</v>
      </c>
      <c r="G377" s="36">
        <v>4.4821999999999997</v>
      </c>
      <c r="H377" s="36">
        <v>4.4821999999999997</v>
      </c>
      <c r="I377" s="32">
        <f t="shared" si="10"/>
        <v>3.5127999999999995</v>
      </c>
      <c r="J377" s="40">
        <f t="shared" si="11"/>
        <v>4.1635999999999997</v>
      </c>
      <c r="K377" s="37">
        <v>0.65080000000000005</v>
      </c>
      <c r="L377" s="37">
        <v>1.3116000000000001</v>
      </c>
      <c r="M377" s="37">
        <v>0.31859999999999999</v>
      </c>
      <c r="N377" s="37">
        <v>0</v>
      </c>
      <c r="O377" s="37">
        <v>0</v>
      </c>
      <c r="P377" s="37">
        <v>0</v>
      </c>
      <c r="Q377" s="37">
        <v>0.55420000000000003</v>
      </c>
      <c r="R377" s="37">
        <v>0</v>
      </c>
      <c r="S377" s="37">
        <v>0</v>
      </c>
      <c r="T377" s="37">
        <v>0.40460000000000002</v>
      </c>
      <c r="U377" s="37">
        <v>0.19819999999999999</v>
      </c>
      <c r="V377" s="37">
        <v>0.71179999999999999</v>
      </c>
      <c r="W377" s="37">
        <v>8.09E-2</v>
      </c>
      <c r="X377" s="37">
        <v>1.6999999999999999E-3</v>
      </c>
      <c r="Y377" s="37">
        <v>0.24979999999999999</v>
      </c>
      <c r="Z377" s="37">
        <v>0</v>
      </c>
    </row>
    <row r="378" spans="1:26" ht="24.2" customHeight="1" thickBot="1">
      <c r="A378" s="1" t="s">
        <v>766</v>
      </c>
      <c r="B378" s="1" t="s">
        <v>767</v>
      </c>
      <c r="C378" s="1" t="s">
        <v>37</v>
      </c>
      <c r="D378" s="3">
        <v>2882.58</v>
      </c>
      <c r="E378" s="6">
        <v>155.69999999999999</v>
      </c>
      <c r="F378" s="6">
        <v>7589.7750470446099</v>
      </c>
      <c r="G378" s="36">
        <v>2.6678000000000002</v>
      </c>
      <c r="H378" s="36">
        <v>2.6678000000000002</v>
      </c>
      <c r="I378" s="32">
        <f t="shared" si="10"/>
        <v>2.1576</v>
      </c>
      <c r="J378" s="40">
        <f t="shared" si="11"/>
        <v>2.4550000000000001</v>
      </c>
      <c r="K378" s="37">
        <v>0.2974</v>
      </c>
      <c r="L378" s="37">
        <v>0.26889999999999997</v>
      </c>
      <c r="M378" s="37">
        <v>0.21279999999999999</v>
      </c>
      <c r="N378" s="37">
        <v>8.9999999999999993E-3</v>
      </c>
      <c r="O378" s="37">
        <v>0</v>
      </c>
      <c r="P378" s="37">
        <v>0</v>
      </c>
      <c r="Q378" s="37">
        <v>0.54290000000000005</v>
      </c>
      <c r="R378" s="37">
        <v>6.7999999999999996E-3</v>
      </c>
      <c r="S378" s="37">
        <v>1E-4</v>
      </c>
      <c r="T378" s="37">
        <v>0.18590000000000001</v>
      </c>
      <c r="U378" s="37">
        <v>0.13250000000000001</v>
      </c>
      <c r="V378" s="37">
        <v>0.69940000000000002</v>
      </c>
      <c r="W378" s="37">
        <v>0.1105</v>
      </c>
      <c r="X378" s="37">
        <v>4.0000000000000002E-4</v>
      </c>
      <c r="Y378" s="37">
        <v>0.20119999999999999</v>
      </c>
      <c r="Z378" s="37">
        <v>0</v>
      </c>
    </row>
    <row r="379" spans="1:26" ht="24.2" customHeight="1" thickBot="1">
      <c r="A379" s="1" t="s">
        <v>768</v>
      </c>
      <c r="B379" s="1" t="s">
        <v>769</v>
      </c>
      <c r="C379" s="1" t="s">
        <v>37</v>
      </c>
      <c r="D379" s="3">
        <v>2043</v>
      </c>
      <c r="E379" s="6">
        <v>31.7</v>
      </c>
      <c r="F379" s="6">
        <v>7072.1431323066699</v>
      </c>
      <c r="G379" s="36">
        <v>3.4615999999999998</v>
      </c>
      <c r="H379" s="36">
        <v>3.4615999999999998</v>
      </c>
      <c r="I379" s="32">
        <f t="shared" si="10"/>
        <v>2.8906999999999998</v>
      </c>
      <c r="J379" s="40">
        <f t="shared" si="11"/>
        <v>3.0991999999999997</v>
      </c>
      <c r="K379" s="37">
        <v>0.20849999999999999</v>
      </c>
      <c r="L379" s="37">
        <v>0.56100000000000005</v>
      </c>
      <c r="M379" s="37">
        <v>0.3624</v>
      </c>
      <c r="N379" s="37">
        <v>5.5999999999999999E-3</v>
      </c>
      <c r="O379" s="37">
        <v>0</v>
      </c>
      <c r="P379" s="37">
        <v>0</v>
      </c>
      <c r="Q379" s="37">
        <v>0.64549999999999996</v>
      </c>
      <c r="R379" s="37">
        <v>1.9900000000000001E-2</v>
      </c>
      <c r="S379" s="37">
        <v>5.0000000000000001E-4</v>
      </c>
      <c r="T379" s="37">
        <v>0.39579999999999999</v>
      </c>
      <c r="U379" s="37">
        <v>0.13639999999999999</v>
      </c>
      <c r="V379" s="37">
        <v>0.7268</v>
      </c>
      <c r="W379" s="37">
        <v>0.15620000000000001</v>
      </c>
      <c r="X379" s="37">
        <v>5.9999999999999995E-4</v>
      </c>
      <c r="Y379" s="37">
        <v>0.2424</v>
      </c>
      <c r="Z379" s="37">
        <v>0</v>
      </c>
    </row>
    <row r="380" spans="1:26" ht="24.2" customHeight="1" thickBot="1">
      <c r="A380" s="1" t="s">
        <v>770</v>
      </c>
      <c r="B380" s="1" t="s">
        <v>771</v>
      </c>
      <c r="C380" s="1" t="s">
        <v>37</v>
      </c>
      <c r="D380" s="3">
        <v>2024.56</v>
      </c>
      <c r="E380" s="6">
        <v>0</v>
      </c>
      <c r="F380" s="6">
        <v>6631.2900383462502</v>
      </c>
      <c r="G380" s="36">
        <v>3.3109000000000002</v>
      </c>
      <c r="H380" s="36">
        <v>3.3109000000000002</v>
      </c>
      <c r="I380" s="32">
        <f t="shared" si="10"/>
        <v>2.7951000000000001</v>
      </c>
      <c r="J380" s="40">
        <f t="shared" si="11"/>
        <v>3.0144000000000002</v>
      </c>
      <c r="K380" s="37">
        <v>0.21929999999999999</v>
      </c>
      <c r="L380" s="37">
        <v>0.59160000000000001</v>
      </c>
      <c r="M380" s="37">
        <v>0.29649999999999999</v>
      </c>
      <c r="N380" s="37">
        <v>1.5E-3</v>
      </c>
      <c r="O380" s="37">
        <v>0</v>
      </c>
      <c r="P380" s="37">
        <v>0</v>
      </c>
      <c r="Q380" s="37">
        <v>0.59319999999999995</v>
      </c>
      <c r="R380" s="37">
        <v>8.3000000000000001E-3</v>
      </c>
      <c r="S380" s="37">
        <v>2.0000000000000001E-4</v>
      </c>
      <c r="T380" s="37">
        <v>0.1812</v>
      </c>
      <c r="U380" s="37">
        <v>0.14829999999999999</v>
      </c>
      <c r="V380" s="37">
        <v>0.78669999999999995</v>
      </c>
      <c r="W380" s="37">
        <v>0.26540000000000002</v>
      </c>
      <c r="X380" s="37">
        <v>5.9999999999999995E-4</v>
      </c>
      <c r="Y380" s="37">
        <v>0.21809999999999999</v>
      </c>
      <c r="Z380" s="37">
        <v>0</v>
      </c>
    </row>
    <row r="381" spans="1:26" ht="24.2" customHeight="1" thickBot="1">
      <c r="A381" s="1" t="s">
        <v>772</v>
      </c>
      <c r="B381" s="1" t="s">
        <v>773</v>
      </c>
      <c r="C381" s="1" t="s">
        <v>37</v>
      </c>
      <c r="D381" s="3">
        <v>1003.39</v>
      </c>
      <c r="E381" s="6">
        <v>0</v>
      </c>
      <c r="F381" s="6">
        <v>4288.8301731551701</v>
      </c>
      <c r="G381" s="36">
        <v>4.2742000000000004</v>
      </c>
      <c r="H381" s="36">
        <v>4.2742000000000004</v>
      </c>
      <c r="I381" s="32">
        <f t="shared" si="10"/>
        <v>3.6891000000000007</v>
      </c>
      <c r="J381" s="40">
        <f t="shared" si="11"/>
        <v>4.0310000000000006</v>
      </c>
      <c r="K381" s="37">
        <v>0.34189999999999998</v>
      </c>
      <c r="L381" s="37">
        <v>0.77800000000000002</v>
      </c>
      <c r="M381" s="37">
        <v>0.2432</v>
      </c>
      <c r="N381" s="37">
        <v>3.0999999999999999E-3</v>
      </c>
      <c r="O381" s="37">
        <v>0</v>
      </c>
      <c r="P381" s="37">
        <v>0</v>
      </c>
      <c r="Q381" s="37">
        <v>0.77010000000000001</v>
      </c>
      <c r="R381" s="37">
        <v>1.43E-2</v>
      </c>
      <c r="S381" s="37">
        <v>4.0000000000000002E-4</v>
      </c>
      <c r="T381" s="37">
        <v>0.29409999999999997</v>
      </c>
      <c r="U381" s="37">
        <v>0.1603</v>
      </c>
      <c r="V381" s="37">
        <v>1.0851</v>
      </c>
      <c r="W381" s="37">
        <v>0.34399999999999997</v>
      </c>
      <c r="X381" s="37">
        <v>1.1999999999999999E-3</v>
      </c>
      <c r="Y381" s="37">
        <v>0.23849999999999999</v>
      </c>
      <c r="Z381" s="37">
        <v>0</v>
      </c>
    </row>
    <row r="382" spans="1:26" ht="24.2" customHeight="1" thickBot="1">
      <c r="A382" s="1" t="s">
        <v>774</v>
      </c>
      <c r="B382" s="1" t="s">
        <v>775</v>
      </c>
      <c r="C382" s="1" t="s">
        <v>37</v>
      </c>
      <c r="D382" s="3">
        <v>1456.5</v>
      </c>
      <c r="E382" s="6">
        <v>0</v>
      </c>
      <c r="F382" s="6">
        <v>5237.6097916225099</v>
      </c>
      <c r="G382" s="36">
        <v>3.6147</v>
      </c>
      <c r="H382" s="36">
        <v>3.6147</v>
      </c>
      <c r="I382" s="32">
        <f t="shared" si="10"/>
        <v>2.9457</v>
      </c>
      <c r="J382" s="40">
        <f t="shared" si="11"/>
        <v>3.1663999999999999</v>
      </c>
      <c r="K382" s="37">
        <v>0.22070000000000001</v>
      </c>
      <c r="L382" s="37">
        <v>0.7268</v>
      </c>
      <c r="M382" s="37">
        <v>0.44829999999999998</v>
      </c>
      <c r="N382" s="37">
        <v>1.46E-2</v>
      </c>
      <c r="O382" s="37">
        <v>0</v>
      </c>
      <c r="P382" s="37">
        <v>0</v>
      </c>
      <c r="Q382" s="37">
        <v>0.63200000000000001</v>
      </c>
      <c r="R382" s="37">
        <v>6.8599999999999994E-2</v>
      </c>
      <c r="S382" s="37">
        <v>1.8E-3</v>
      </c>
      <c r="T382" s="37">
        <v>0.36840000000000001</v>
      </c>
      <c r="U382" s="37">
        <v>0.1051</v>
      </c>
      <c r="V382" s="37">
        <v>0.67320000000000002</v>
      </c>
      <c r="W382" s="37">
        <v>0.1159</v>
      </c>
      <c r="X382" s="37">
        <v>8.0000000000000004E-4</v>
      </c>
      <c r="Y382" s="37">
        <v>0.23849999999999999</v>
      </c>
      <c r="Z382" s="37">
        <v>0</v>
      </c>
    </row>
    <row r="383" spans="1:26" ht="24.2" customHeight="1" thickBot="1">
      <c r="A383" s="1" t="s">
        <v>776</v>
      </c>
      <c r="B383" s="1" t="s">
        <v>777</v>
      </c>
      <c r="C383" s="1" t="s">
        <v>37</v>
      </c>
      <c r="D383" s="3">
        <v>2693.7</v>
      </c>
      <c r="E383" s="6">
        <v>128.69999999999999</v>
      </c>
      <c r="F383" s="6">
        <v>8024.5268923814701</v>
      </c>
      <c r="G383" s="36">
        <v>3.0703999999999998</v>
      </c>
      <c r="H383" s="36">
        <v>3.0703999999999998</v>
      </c>
      <c r="I383" s="32">
        <f t="shared" si="10"/>
        <v>2.4897999999999998</v>
      </c>
      <c r="J383" s="40">
        <f t="shared" si="11"/>
        <v>2.8230999999999997</v>
      </c>
      <c r="K383" s="37">
        <v>0.33329999999999999</v>
      </c>
      <c r="L383" s="37">
        <v>0.46829999999999999</v>
      </c>
      <c r="M383" s="37">
        <v>0.24729999999999999</v>
      </c>
      <c r="N383" s="37">
        <v>1.35E-2</v>
      </c>
      <c r="O383" s="37">
        <v>0</v>
      </c>
      <c r="P383" s="37">
        <v>0</v>
      </c>
      <c r="Q383" s="37">
        <v>0.54010000000000002</v>
      </c>
      <c r="R383" s="37">
        <v>2.92E-2</v>
      </c>
      <c r="S383" s="37">
        <v>6.9999999999999999E-4</v>
      </c>
      <c r="T383" s="37">
        <v>0.2321</v>
      </c>
      <c r="U383" s="37">
        <v>0.13739999999999999</v>
      </c>
      <c r="V383" s="37">
        <v>0.7147</v>
      </c>
      <c r="W383" s="37">
        <v>0.15129999999999999</v>
      </c>
      <c r="X383" s="37">
        <v>5.0000000000000001E-4</v>
      </c>
      <c r="Y383" s="37">
        <v>0.20200000000000001</v>
      </c>
      <c r="Z383" s="37">
        <v>0</v>
      </c>
    </row>
    <row r="384" spans="1:26" ht="24.2" customHeight="1" thickBot="1">
      <c r="A384" s="1" t="s">
        <v>778</v>
      </c>
      <c r="B384" s="1" t="s">
        <v>779</v>
      </c>
      <c r="C384" s="1" t="s">
        <v>37</v>
      </c>
      <c r="D384" s="3">
        <v>2106.3000000000002</v>
      </c>
      <c r="E384" s="6">
        <v>48.1</v>
      </c>
      <c r="F384" s="6">
        <v>7043.3457117753796</v>
      </c>
      <c r="G384" s="36">
        <v>3.5013999999999998</v>
      </c>
      <c r="H384" s="36">
        <v>3.5013999999999998</v>
      </c>
      <c r="I384" s="32">
        <f t="shared" si="10"/>
        <v>2.7504999999999997</v>
      </c>
      <c r="J384" s="40">
        <f t="shared" si="11"/>
        <v>3.1934999999999998</v>
      </c>
      <c r="K384" s="37">
        <v>0.443</v>
      </c>
      <c r="L384" s="37">
        <v>0.5847</v>
      </c>
      <c r="M384" s="37">
        <v>0.30790000000000001</v>
      </c>
      <c r="N384" s="37">
        <v>3.0999999999999999E-3</v>
      </c>
      <c r="O384" s="37">
        <v>0</v>
      </c>
      <c r="P384" s="37">
        <v>0</v>
      </c>
      <c r="Q384" s="37">
        <v>0.52910000000000001</v>
      </c>
      <c r="R384" s="37">
        <v>3.4200000000000001E-2</v>
      </c>
      <c r="S384" s="37">
        <v>8.0000000000000004E-4</v>
      </c>
      <c r="T384" s="37">
        <v>0.1744</v>
      </c>
      <c r="U384" s="37">
        <v>0.17319999999999999</v>
      </c>
      <c r="V384" s="37">
        <v>0.8296</v>
      </c>
      <c r="W384" s="37">
        <v>0.2243</v>
      </c>
      <c r="X384" s="37">
        <v>5.9999999999999995E-4</v>
      </c>
      <c r="Y384" s="37">
        <v>0.19650000000000001</v>
      </c>
      <c r="Z384" s="37">
        <v>0</v>
      </c>
    </row>
    <row r="385" spans="1:26" ht="24.2" customHeight="1" thickBot="1">
      <c r="A385" s="1" t="s">
        <v>780</v>
      </c>
      <c r="B385" s="1" t="s">
        <v>781</v>
      </c>
      <c r="C385" s="1" t="s">
        <v>37</v>
      </c>
      <c r="D385" s="3">
        <v>2550.3000000000002</v>
      </c>
      <c r="E385" s="6">
        <v>61.3</v>
      </c>
      <c r="F385" s="6">
        <v>9482.1812632014899</v>
      </c>
      <c r="G385" s="36">
        <v>3.7269000000000001</v>
      </c>
      <c r="H385" s="36">
        <v>3.7269000000000001</v>
      </c>
      <c r="I385" s="32">
        <f t="shared" si="10"/>
        <v>3.1865000000000001</v>
      </c>
      <c r="J385" s="40">
        <f t="shared" si="11"/>
        <v>3.415</v>
      </c>
      <c r="K385" s="37">
        <v>0.22850000000000001</v>
      </c>
      <c r="L385" s="37">
        <v>0.7228</v>
      </c>
      <c r="M385" s="37">
        <v>0.31190000000000001</v>
      </c>
      <c r="N385" s="37">
        <v>4.4000000000000003E-3</v>
      </c>
      <c r="O385" s="37">
        <v>0</v>
      </c>
      <c r="P385" s="37">
        <v>0</v>
      </c>
      <c r="Q385" s="37">
        <v>0.64049999999999996</v>
      </c>
      <c r="R385" s="37">
        <v>2.4400000000000002E-2</v>
      </c>
      <c r="S385" s="37">
        <v>5.9999999999999995E-4</v>
      </c>
      <c r="T385" s="37">
        <v>0.4415</v>
      </c>
      <c r="U385" s="37">
        <v>0.15720000000000001</v>
      </c>
      <c r="V385" s="37">
        <v>0.7702</v>
      </c>
      <c r="W385" s="37">
        <v>0.185</v>
      </c>
      <c r="X385" s="37">
        <v>5.0000000000000001E-4</v>
      </c>
      <c r="Y385" s="37">
        <v>0.2394</v>
      </c>
      <c r="Z385" s="37">
        <v>0</v>
      </c>
    </row>
    <row r="386" spans="1:26" ht="24.2" customHeight="1" thickBot="1">
      <c r="A386" s="1" t="s">
        <v>782</v>
      </c>
      <c r="B386" s="1" t="s">
        <v>783</v>
      </c>
      <c r="C386" s="1" t="s">
        <v>37</v>
      </c>
      <c r="D386" s="3">
        <v>2901</v>
      </c>
      <c r="E386" s="6">
        <v>0</v>
      </c>
      <c r="F386" s="6">
        <v>9450.4138418764906</v>
      </c>
      <c r="G386" s="36">
        <v>3.3902999999999999</v>
      </c>
      <c r="H386" s="36">
        <v>3.3902999999999999</v>
      </c>
      <c r="I386" s="32">
        <f t="shared" si="10"/>
        <v>2.8371999999999997</v>
      </c>
      <c r="J386" s="40">
        <f t="shared" si="11"/>
        <v>3.1688999999999998</v>
      </c>
      <c r="K386" s="37">
        <v>0.33169999999999999</v>
      </c>
      <c r="L386" s="37">
        <v>0.75819999999999999</v>
      </c>
      <c r="M386" s="37">
        <v>0.22140000000000001</v>
      </c>
      <c r="N386" s="37">
        <v>6.0000000000000001E-3</v>
      </c>
      <c r="O386" s="37">
        <v>0</v>
      </c>
      <c r="P386" s="37">
        <v>0</v>
      </c>
      <c r="Q386" s="37">
        <v>0.53200000000000003</v>
      </c>
      <c r="R386" s="37">
        <v>3.3399999999999999E-2</v>
      </c>
      <c r="S386" s="37">
        <v>8.0000000000000004E-4</v>
      </c>
      <c r="T386" s="37">
        <v>0.1847</v>
      </c>
      <c r="U386" s="37">
        <v>0.16159999999999999</v>
      </c>
      <c r="V386" s="37">
        <v>0.80710000000000004</v>
      </c>
      <c r="W386" s="37">
        <v>0.1769</v>
      </c>
      <c r="X386" s="37">
        <v>4.0000000000000002E-4</v>
      </c>
      <c r="Y386" s="37">
        <v>0.17610000000000001</v>
      </c>
      <c r="Z386" s="37">
        <v>0</v>
      </c>
    </row>
    <row r="387" spans="1:26" ht="24.2" customHeight="1" thickBot="1">
      <c r="A387" s="1" t="s">
        <v>784</v>
      </c>
      <c r="B387" s="1" t="s">
        <v>785</v>
      </c>
      <c r="C387" s="1" t="s">
        <v>37</v>
      </c>
      <c r="D387" s="3">
        <v>1285.21</v>
      </c>
      <c r="E387" s="6">
        <v>0</v>
      </c>
      <c r="F387" s="6">
        <v>4579.8752234220501</v>
      </c>
      <c r="G387" s="36">
        <v>3.5638000000000001</v>
      </c>
      <c r="H387" s="36">
        <v>3.5638000000000001</v>
      </c>
      <c r="I387" s="32">
        <f t="shared" si="10"/>
        <v>2.9767999999999999</v>
      </c>
      <c r="J387" s="40">
        <f t="shared" si="11"/>
        <v>3.1776</v>
      </c>
      <c r="K387" s="37">
        <v>0.20080000000000001</v>
      </c>
      <c r="L387" s="37">
        <v>0.71919999999999995</v>
      </c>
      <c r="M387" s="37">
        <v>0.38619999999999999</v>
      </c>
      <c r="N387" s="37">
        <v>1.44E-2</v>
      </c>
      <c r="O387" s="37">
        <v>0</v>
      </c>
      <c r="P387" s="37">
        <v>0</v>
      </c>
      <c r="Q387" s="37">
        <v>0.6754</v>
      </c>
      <c r="R387" s="37">
        <v>4.8500000000000001E-2</v>
      </c>
      <c r="S387" s="37">
        <v>1.1999999999999999E-3</v>
      </c>
      <c r="T387" s="37">
        <v>0.4194</v>
      </c>
      <c r="U387" s="37">
        <v>6.9699999999999998E-2</v>
      </c>
      <c r="V387" s="37">
        <v>0.66</v>
      </c>
      <c r="W387" s="37">
        <v>0.1241</v>
      </c>
      <c r="X387" s="37">
        <v>1E-3</v>
      </c>
      <c r="Y387" s="37">
        <v>0.24390000000000001</v>
      </c>
      <c r="Z387" s="37">
        <v>0</v>
      </c>
    </row>
    <row r="388" spans="1:26" ht="24.2" customHeight="1" thickBot="1">
      <c r="A388" s="1" t="s">
        <v>786</v>
      </c>
      <c r="B388" s="1" t="s">
        <v>787</v>
      </c>
      <c r="C388" s="1" t="s">
        <v>37</v>
      </c>
      <c r="D388" s="3">
        <v>2029.25</v>
      </c>
      <c r="E388" s="6">
        <v>28.9</v>
      </c>
      <c r="F388" s="6">
        <v>7249.64021308663</v>
      </c>
      <c r="G388" s="36">
        <v>3.5731000000000002</v>
      </c>
      <c r="H388" s="36">
        <v>3.5731000000000002</v>
      </c>
      <c r="I388" s="32">
        <f t="shared" si="10"/>
        <v>3.0634000000000001</v>
      </c>
      <c r="J388" s="40">
        <f t="shared" si="11"/>
        <v>3.2804000000000002</v>
      </c>
      <c r="K388" s="37">
        <v>0.217</v>
      </c>
      <c r="L388" s="37">
        <v>0.69120000000000004</v>
      </c>
      <c r="M388" s="37">
        <v>0.29270000000000002</v>
      </c>
      <c r="N388" s="37">
        <v>1.0500000000000001E-2</v>
      </c>
      <c r="O388" s="37">
        <v>0</v>
      </c>
      <c r="P388" s="37">
        <v>0</v>
      </c>
      <c r="Q388" s="37">
        <v>0.6653</v>
      </c>
      <c r="R388" s="37">
        <v>5.8599999999999999E-2</v>
      </c>
      <c r="S388" s="37">
        <v>1.6000000000000001E-3</v>
      </c>
      <c r="T388" s="37">
        <v>0.29499999999999998</v>
      </c>
      <c r="U388" s="37">
        <v>0.12759999999999999</v>
      </c>
      <c r="V388" s="37">
        <v>0.70379999999999998</v>
      </c>
      <c r="W388" s="37">
        <v>0.27160000000000001</v>
      </c>
      <c r="X388" s="37">
        <v>5.9999999999999995E-4</v>
      </c>
      <c r="Y388" s="37">
        <v>0.23760000000000001</v>
      </c>
      <c r="Z388" s="37">
        <v>0</v>
      </c>
    </row>
    <row r="389" spans="1:26" ht="24.2" customHeight="1" thickBot="1">
      <c r="A389" s="1" t="s">
        <v>788</v>
      </c>
      <c r="B389" s="1" t="s">
        <v>789</v>
      </c>
      <c r="C389" s="1" t="s">
        <v>37</v>
      </c>
      <c r="D389" s="3">
        <v>2554.36</v>
      </c>
      <c r="E389" s="6">
        <v>85.7</v>
      </c>
      <c r="F389" s="6">
        <v>9103.8087494450392</v>
      </c>
      <c r="G389" s="36">
        <v>3.5640999999999998</v>
      </c>
      <c r="H389" s="36">
        <v>3.5640999999999998</v>
      </c>
      <c r="I389" s="32">
        <f t="shared" si="10"/>
        <v>2.9548000000000001</v>
      </c>
      <c r="J389" s="40">
        <f t="shared" si="11"/>
        <v>3.1755</v>
      </c>
      <c r="K389" s="37">
        <v>0.22070000000000001</v>
      </c>
      <c r="L389" s="37">
        <v>0.55010000000000003</v>
      </c>
      <c r="M389" s="37">
        <v>0.3886</v>
      </c>
      <c r="N389" s="37">
        <v>0</v>
      </c>
      <c r="O389" s="37">
        <v>0</v>
      </c>
      <c r="P389" s="37">
        <v>0</v>
      </c>
      <c r="Q389" s="37">
        <v>0.66559999999999997</v>
      </c>
      <c r="R389" s="37">
        <v>0</v>
      </c>
      <c r="S389" s="37">
        <v>0</v>
      </c>
      <c r="T389" s="37">
        <v>0.42199999999999999</v>
      </c>
      <c r="U389" s="37">
        <v>0.1462</v>
      </c>
      <c r="V389" s="37">
        <v>0.76400000000000001</v>
      </c>
      <c r="W389" s="37">
        <v>0.1789</v>
      </c>
      <c r="X389" s="37">
        <v>5.0000000000000001E-4</v>
      </c>
      <c r="Y389" s="37">
        <v>0.22750000000000001</v>
      </c>
      <c r="Z389" s="37">
        <v>0</v>
      </c>
    </row>
    <row r="390" spans="1:26" ht="24.2" customHeight="1" thickBot="1">
      <c r="A390" s="1" t="s">
        <v>790</v>
      </c>
      <c r="B390" s="1" t="s">
        <v>791</v>
      </c>
      <c r="C390" s="1" t="s">
        <v>37</v>
      </c>
      <c r="D390" s="3">
        <v>1482.22</v>
      </c>
      <c r="E390" s="6">
        <v>0</v>
      </c>
      <c r="F390" s="6">
        <v>5096.1368762974198</v>
      </c>
      <c r="G390" s="36">
        <v>3.4782000000000002</v>
      </c>
      <c r="H390" s="36">
        <v>3.4782000000000002</v>
      </c>
      <c r="I390" s="32">
        <f t="shared" si="10"/>
        <v>2.8691000000000004</v>
      </c>
      <c r="J390" s="40">
        <f t="shared" si="11"/>
        <v>3.0788000000000002</v>
      </c>
      <c r="K390" s="37">
        <v>0.2097</v>
      </c>
      <c r="L390" s="37">
        <v>0.53149999999999997</v>
      </c>
      <c r="M390" s="37">
        <v>0.39939999999999998</v>
      </c>
      <c r="N390" s="37">
        <v>1.11E-2</v>
      </c>
      <c r="O390" s="37">
        <v>0</v>
      </c>
      <c r="P390" s="37">
        <v>0</v>
      </c>
      <c r="Q390" s="37">
        <v>0.61009999999999998</v>
      </c>
      <c r="R390" s="37">
        <v>6.1800000000000001E-2</v>
      </c>
      <c r="S390" s="37">
        <v>1.6000000000000001E-3</v>
      </c>
      <c r="T390" s="37">
        <v>0.36049999999999999</v>
      </c>
      <c r="U390" s="37">
        <v>0.1037</v>
      </c>
      <c r="V390" s="37">
        <v>0.71209999999999996</v>
      </c>
      <c r="W390" s="37">
        <v>0.2412</v>
      </c>
      <c r="X390" s="37">
        <v>8.0000000000000004E-4</v>
      </c>
      <c r="Y390" s="37">
        <v>0.23469999999999999</v>
      </c>
      <c r="Z390" s="37">
        <v>0</v>
      </c>
    </row>
    <row r="391" spans="1:26" ht="24.2" customHeight="1" thickBot="1">
      <c r="A391" s="1" t="s">
        <v>792</v>
      </c>
      <c r="B391" s="1" t="s">
        <v>793</v>
      </c>
      <c r="C391" s="1" t="s">
        <v>37</v>
      </c>
      <c r="D391" s="3">
        <v>2585.12</v>
      </c>
      <c r="E391" s="6">
        <v>44.5</v>
      </c>
      <c r="F391" s="6">
        <v>8641.7767508938305</v>
      </c>
      <c r="G391" s="36">
        <v>3.3429000000000002</v>
      </c>
      <c r="H391" s="36">
        <v>3.3429000000000002</v>
      </c>
      <c r="I391" s="32">
        <f t="shared" si="10"/>
        <v>2.7299000000000002</v>
      </c>
      <c r="J391" s="40">
        <f t="shared" si="11"/>
        <v>2.9495</v>
      </c>
      <c r="K391" s="37">
        <v>0.21959999999999999</v>
      </c>
      <c r="L391" s="37">
        <v>0.56079999999999997</v>
      </c>
      <c r="M391" s="37">
        <v>0.39340000000000003</v>
      </c>
      <c r="N391" s="37">
        <v>0</v>
      </c>
      <c r="O391" s="37">
        <v>0</v>
      </c>
      <c r="P391" s="37">
        <v>0</v>
      </c>
      <c r="Q391" s="37">
        <v>0.67379999999999995</v>
      </c>
      <c r="R391" s="37">
        <v>0</v>
      </c>
      <c r="S391" s="37">
        <v>0</v>
      </c>
      <c r="T391" s="37">
        <v>7.7899999999999997E-2</v>
      </c>
      <c r="U391" s="37">
        <v>0.14230000000000001</v>
      </c>
      <c r="V391" s="37">
        <v>0.88049999999999995</v>
      </c>
      <c r="W391" s="37">
        <v>0.1666</v>
      </c>
      <c r="X391" s="37">
        <v>5.0000000000000001E-4</v>
      </c>
      <c r="Y391" s="37">
        <v>0.22750000000000001</v>
      </c>
      <c r="Z391" s="37">
        <v>0</v>
      </c>
    </row>
    <row r="392" spans="1:26" ht="24.2" customHeight="1" thickBot="1">
      <c r="A392" s="1" t="s">
        <v>794</v>
      </c>
      <c r="B392" s="1" t="s">
        <v>795</v>
      </c>
      <c r="C392" s="1" t="s">
        <v>37</v>
      </c>
      <c r="D392" s="3">
        <v>1487.3</v>
      </c>
      <c r="E392" s="6">
        <v>0</v>
      </c>
      <c r="F392" s="6">
        <v>5616.7822283284904</v>
      </c>
      <c r="G392" s="36">
        <v>3.7765</v>
      </c>
      <c r="H392" s="36">
        <v>3.7765</v>
      </c>
      <c r="I392" s="32">
        <f t="shared" si="10"/>
        <v>3.2523</v>
      </c>
      <c r="J392" s="40">
        <f t="shared" si="11"/>
        <v>3.4428000000000001</v>
      </c>
      <c r="K392" s="37">
        <v>0.1905</v>
      </c>
      <c r="L392" s="37">
        <v>0.89549999999999996</v>
      </c>
      <c r="M392" s="37">
        <v>0.3337</v>
      </c>
      <c r="N392" s="37">
        <v>1.0500000000000001E-2</v>
      </c>
      <c r="O392" s="37">
        <v>0</v>
      </c>
      <c r="P392" s="37">
        <v>0</v>
      </c>
      <c r="Q392" s="37">
        <v>0.63460000000000005</v>
      </c>
      <c r="R392" s="37">
        <v>5.8799999999999998E-2</v>
      </c>
      <c r="S392" s="37">
        <v>1.6000000000000001E-3</v>
      </c>
      <c r="T392" s="37">
        <v>0.3624</v>
      </c>
      <c r="U392" s="37">
        <v>9.9500000000000005E-2</v>
      </c>
      <c r="V392" s="37">
        <v>0.70609999999999995</v>
      </c>
      <c r="W392" s="37">
        <v>0.23219999999999999</v>
      </c>
      <c r="X392" s="37">
        <v>8.0000000000000004E-4</v>
      </c>
      <c r="Y392" s="37">
        <v>0.25030000000000002</v>
      </c>
      <c r="Z392" s="37">
        <v>0</v>
      </c>
    </row>
    <row r="393" spans="1:26" ht="24.2" customHeight="1" thickBot="1">
      <c r="A393" s="1" t="s">
        <v>796</v>
      </c>
      <c r="B393" s="1" t="s">
        <v>797</v>
      </c>
      <c r="C393" s="1" t="s">
        <v>37</v>
      </c>
      <c r="D393" s="3">
        <v>1485.58</v>
      </c>
      <c r="E393" s="6">
        <v>0</v>
      </c>
      <c r="F393" s="6">
        <v>4927.9462107424297</v>
      </c>
      <c r="G393" s="36">
        <v>3.3172999999999999</v>
      </c>
      <c r="H393" s="36">
        <v>3.3172999999999999</v>
      </c>
      <c r="I393" s="32">
        <f t="shared" si="10"/>
        <v>2.7976000000000001</v>
      </c>
      <c r="J393" s="40">
        <f t="shared" si="11"/>
        <v>2.9887000000000001</v>
      </c>
      <c r="K393" s="37">
        <v>0.19109999999999999</v>
      </c>
      <c r="L393" s="37">
        <v>0.44769999999999999</v>
      </c>
      <c r="M393" s="37">
        <v>0.3286</v>
      </c>
      <c r="N393" s="37">
        <v>0.01</v>
      </c>
      <c r="O393" s="37">
        <v>0</v>
      </c>
      <c r="P393" s="37">
        <v>0</v>
      </c>
      <c r="Q393" s="37">
        <v>0.63190000000000002</v>
      </c>
      <c r="R393" s="37">
        <v>5.5800000000000002E-2</v>
      </c>
      <c r="S393" s="37">
        <v>1.4E-3</v>
      </c>
      <c r="T393" s="37">
        <v>0.3629</v>
      </c>
      <c r="U393" s="37">
        <v>0.1027</v>
      </c>
      <c r="V393" s="37">
        <v>0.72070000000000001</v>
      </c>
      <c r="W393" s="37">
        <v>0.20499999999999999</v>
      </c>
      <c r="X393" s="37">
        <v>8.0000000000000004E-4</v>
      </c>
      <c r="Y393" s="37">
        <v>0.25869999999999999</v>
      </c>
      <c r="Z393" s="37">
        <v>0</v>
      </c>
    </row>
    <row r="394" spans="1:26" ht="24.2" customHeight="1" thickBot="1">
      <c r="A394" s="1" t="s">
        <v>798</v>
      </c>
      <c r="B394" s="1" t="s">
        <v>799</v>
      </c>
      <c r="C394" s="1" t="s">
        <v>37</v>
      </c>
      <c r="D394" s="3">
        <v>2595.8200000000002</v>
      </c>
      <c r="E394" s="6">
        <v>28.5</v>
      </c>
      <c r="F394" s="6">
        <v>9406.2307756944992</v>
      </c>
      <c r="G394" s="36">
        <v>3.6236000000000002</v>
      </c>
      <c r="H394" s="36">
        <v>3.6236000000000002</v>
      </c>
      <c r="I394" s="32">
        <f t="shared" si="10"/>
        <v>3.0333999999999999</v>
      </c>
      <c r="J394" s="40">
        <f t="shared" si="11"/>
        <v>3.2382</v>
      </c>
      <c r="K394" s="37">
        <v>0.20480000000000001</v>
      </c>
      <c r="L394" s="37">
        <v>0.85189999999999999</v>
      </c>
      <c r="M394" s="37">
        <v>0.38540000000000002</v>
      </c>
      <c r="N394" s="37">
        <v>0</v>
      </c>
      <c r="O394" s="37">
        <v>0</v>
      </c>
      <c r="P394" s="37">
        <v>0</v>
      </c>
      <c r="Q394" s="37">
        <v>0.68459999999999999</v>
      </c>
      <c r="R394" s="37">
        <v>0</v>
      </c>
      <c r="S394" s="37">
        <v>0</v>
      </c>
      <c r="T394" s="37">
        <v>7.4200000000000002E-2</v>
      </c>
      <c r="U394" s="37">
        <v>0.14449999999999999</v>
      </c>
      <c r="V394" s="37">
        <v>0.89649999999999996</v>
      </c>
      <c r="W394" s="37">
        <v>0.14749999999999999</v>
      </c>
      <c r="X394" s="37">
        <v>5.0000000000000001E-4</v>
      </c>
      <c r="Y394" s="37">
        <v>0.23369999999999999</v>
      </c>
      <c r="Z394" s="37">
        <v>0</v>
      </c>
    </row>
    <row r="395" spans="1:26" ht="24.2" customHeight="1" thickBot="1">
      <c r="A395" s="1" t="s">
        <v>800</v>
      </c>
      <c r="B395" s="1" t="s">
        <v>801</v>
      </c>
      <c r="C395" s="1" t="s">
        <v>38</v>
      </c>
      <c r="D395" s="3">
        <v>3183.8</v>
      </c>
      <c r="E395" s="6">
        <v>119.4</v>
      </c>
      <c r="F395" s="6">
        <v>10372.745528080801</v>
      </c>
      <c r="G395" s="36">
        <v>3.2728000000000002</v>
      </c>
      <c r="H395" s="36">
        <v>3.2728000000000002</v>
      </c>
      <c r="I395" s="32">
        <f t="shared" si="10"/>
        <v>2.7328999999999999</v>
      </c>
      <c r="J395" s="40">
        <f t="shared" si="11"/>
        <v>2.9733000000000001</v>
      </c>
      <c r="K395" s="37">
        <v>0.2404</v>
      </c>
      <c r="L395" s="37">
        <v>0.36220000000000002</v>
      </c>
      <c r="M395" s="37">
        <v>0.29949999999999999</v>
      </c>
      <c r="N395" s="37">
        <v>8.6999999999999994E-3</v>
      </c>
      <c r="O395" s="37">
        <v>0</v>
      </c>
      <c r="P395" s="37">
        <v>0</v>
      </c>
      <c r="Q395" s="37">
        <v>0.64570000000000005</v>
      </c>
      <c r="R395" s="37">
        <v>4.5499999999999999E-2</v>
      </c>
      <c r="S395" s="37">
        <v>1.1999999999999999E-3</v>
      </c>
      <c r="T395" s="37">
        <v>0.40450000000000003</v>
      </c>
      <c r="U395" s="37">
        <v>0.1351</v>
      </c>
      <c r="V395" s="37">
        <v>0.75380000000000003</v>
      </c>
      <c r="W395" s="37">
        <v>0.13220000000000001</v>
      </c>
      <c r="X395" s="37">
        <v>4.0000000000000002E-4</v>
      </c>
      <c r="Y395" s="37">
        <v>0.24360000000000001</v>
      </c>
      <c r="Z395" s="37">
        <v>0</v>
      </c>
    </row>
    <row r="396" spans="1:26" ht="24.2" customHeight="1" thickBot="1">
      <c r="A396" s="1" t="s">
        <v>802</v>
      </c>
      <c r="B396" s="1" t="s">
        <v>803</v>
      </c>
      <c r="C396" s="1" t="s">
        <v>38</v>
      </c>
      <c r="D396" s="3">
        <v>3205.6</v>
      </c>
      <c r="E396" s="6">
        <v>50.4</v>
      </c>
      <c r="F396" s="6">
        <v>11589.605278978501</v>
      </c>
      <c r="G396" s="36">
        <v>3.6154000000000002</v>
      </c>
      <c r="H396" s="36">
        <v>3.6154000000000002</v>
      </c>
      <c r="I396" s="32">
        <f t="shared" si="10"/>
        <v>3.0187000000000004</v>
      </c>
      <c r="J396" s="40">
        <f t="shared" si="11"/>
        <v>3.2981000000000003</v>
      </c>
      <c r="K396" s="37">
        <v>0.27939999999999998</v>
      </c>
      <c r="L396" s="37">
        <v>0.621</v>
      </c>
      <c r="M396" s="37">
        <v>0.31730000000000003</v>
      </c>
      <c r="N396" s="37">
        <v>2.1100000000000001E-2</v>
      </c>
      <c r="O396" s="37">
        <v>0</v>
      </c>
      <c r="P396" s="37">
        <v>0</v>
      </c>
      <c r="Q396" s="37">
        <v>0.62960000000000005</v>
      </c>
      <c r="R396" s="37">
        <v>4.2999999999999997E-2</v>
      </c>
      <c r="S396" s="37">
        <v>1.1000000000000001E-3</v>
      </c>
      <c r="T396" s="37">
        <v>0.31780000000000003</v>
      </c>
      <c r="U396" s="37">
        <v>0.14960000000000001</v>
      </c>
      <c r="V396" s="37">
        <v>0.84889999999999999</v>
      </c>
      <c r="W396" s="37">
        <v>0.15679999999999999</v>
      </c>
      <c r="X396" s="37">
        <v>4.0000000000000002E-4</v>
      </c>
      <c r="Y396" s="37">
        <v>0.22939999999999999</v>
      </c>
      <c r="Z396" s="37">
        <v>0</v>
      </c>
    </row>
    <row r="397" spans="1:26" ht="24.2" customHeight="1" thickBot="1">
      <c r="A397" s="1" t="s">
        <v>804</v>
      </c>
      <c r="B397" s="1" t="s">
        <v>805</v>
      </c>
      <c r="C397" s="1" t="s">
        <v>38</v>
      </c>
      <c r="D397" s="3">
        <v>2773.9</v>
      </c>
      <c r="E397" s="6">
        <v>45.2</v>
      </c>
      <c r="F397" s="6">
        <v>10576.326401189899</v>
      </c>
      <c r="G397" s="36">
        <v>3.8128000000000002</v>
      </c>
      <c r="H397" s="36">
        <v>3.8128000000000002</v>
      </c>
      <c r="I397" s="32">
        <f t="shared" ref="I397:I460" si="12">G397-K397-M397-O397-P397-Z397</f>
        <v>3.1931000000000003</v>
      </c>
      <c r="J397" s="40">
        <f t="shared" ref="J397:J460" si="13">I397+K397</f>
        <v>3.4521000000000002</v>
      </c>
      <c r="K397" s="37">
        <v>0.25900000000000001</v>
      </c>
      <c r="L397" s="37">
        <v>0.55289999999999995</v>
      </c>
      <c r="M397" s="37">
        <v>0.36070000000000002</v>
      </c>
      <c r="N397" s="37">
        <v>2.01E-2</v>
      </c>
      <c r="O397" s="37">
        <v>0</v>
      </c>
      <c r="P397" s="37">
        <v>0</v>
      </c>
      <c r="Q397" s="37">
        <v>0.68140000000000001</v>
      </c>
      <c r="R397" s="37">
        <v>4.2700000000000002E-2</v>
      </c>
      <c r="S397" s="37">
        <v>1.1000000000000001E-3</v>
      </c>
      <c r="T397" s="37">
        <v>4.2099999999999999E-2</v>
      </c>
      <c r="U397" s="37">
        <v>0.1459</v>
      </c>
      <c r="V397" s="37">
        <v>1.2892999999999999</v>
      </c>
      <c r="W397" s="37">
        <v>0.1666</v>
      </c>
      <c r="X397" s="37">
        <v>4.0000000000000002E-4</v>
      </c>
      <c r="Y397" s="37">
        <v>0.25059999999999999</v>
      </c>
      <c r="Z397" s="37">
        <v>0</v>
      </c>
    </row>
    <row r="398" spans="1:26" ht="24.2" customHeight="1" thickBot="1">
      <c r="A398" s="1" t="s">
        <v>806</v>
      </c>
      <c r="B398" s="1" t="s">
        <v>807</v>
      </c>
      <c r="C398" s="1" t="s">
        <v>38</v>
      </c>
      <c r="D398" s="3">
        <v>3353.9</v>
      </c>
      <c r="E398" s="6">
        <v>86.8</v>
      </c>
      <c r="F398" s="6">
        <v>10068.9219787002</v>
      </c>
      <c r="G398" s="36">
        <v>3.1202999999999999</v>
      </c>
      <c r="H398" s="36">
        <v>3.1202999999999999</v>
      </c>
      <c r="I398" s="32">
        <f>G398-K398-M398-O398-P398-Z398</f>
        <v>2.6047999999999996</v>
      </c>
      <c r="J398" s="40">
        <f>I398+K398</f>
        <v>2.8558999999999997</v>
      </c>
      <c r="K398" s="37">
        <v>0.25109999999999999</v>
      </c>
      <c r="L398" s="37">
        <v>0.54720000000000002</v>
      </c>
      <c r="M398" s="37">
        <v>0.26440000000000002</v>
      </c>
      <c r="N398" s="37">
        <v>1E-4</v>
      </c>
      <c r="O398" s="37">
        <v>0</v>
      </c>
      <c r="P398" s="37">
        <v>0</v>
      </c>
      <c r="Q398" s="37">
        <v>0.61970000000000003</v>
      </c>
      <c r="R398" s="37">
        <v>6.9999999999999999E-4</v>
      </c>
      <c r="S398" s="37">
        <v>0</v>
      </c>
      <c r="T398" s="37">
        <v>5.7000000000000002E-2</v>
      </c>
      <c r="U398" s="37">
        <v>0.1285</v>
      </c>
      <c r="V398" s="37">
        <v>0.89329999999999998</v>
      </c>
      <c r="W398" s="37">
        <v>0.1736</v>
      </c>
      <c r="X398" s="37">
        <v>4.0000000000000002E-4</v>
      </c>
      <c r="Y398" s="37">
        <v>0.18429999999999999</v>
      </c>
      <c r="Z398" s="37">
        <v>0</v>
      </c>
    </row>
    <row r="399" spans="1:26" ht="24.2" customHeight="1" thickBot="1">
      <c r="A399" s="1" t="s">
        <v>808</v>
      </c>
      <c r="B399" s="1" t="s">
        <v>809</v>
      </c>
      <c r="C399" s="1" t="s">
        <v>38</v>
      </c>
      <c r="D399" s="3">
        <v>3188.7</v>
      </c>
      <c r="E399" s="6">
        <v>0</v>
      </c>
      <c r="F399" s="6">
        <v>10261.7684683972</v>
      </c>
      <c r="G399" s="36">
        <v>3.2239</v>
      </c>
      <c r="H399" s="36">
        <v>3.2239</v>
      </c>
      <c r="I399" s="32">
        <f t="shared" si="12"/>
        <v>2.6884999999999999</v>
      </c>
      <c r="J399" s="40">
        <f t="shared" si="13"/>
        <v>2.9119999999999999</v>
      </c>
      <c r="K399" s="37">
        <v>0.2235</v>
      </c>
      <c r="L399" s="37">
        <v>0.55330000000000001</v>
      </c>
      <c r="M399" s="37">
        <v>0.31190000000000001</v>
      </c>
      <c r="N399" s="37">
        <v>2.9999999999999997E-4</v>
      </c>
      <c r="O399" s="37">
        <v>0</v>
      </c>
      <c r="P399" s="37">
        <v>0</v>
      </c>
      <c r="Q399" s="37">
        <v>0.66620000000000001</v>
      </c>
      <c r="R399" s="37">
        <v>1.4E-3</v>
      </c>
      <c r="S399" s="37">
        <v>0</v>
      </c>
      <c r="T399" s="37">
        <v>6.8000000000000005E-2</v>
      </c>
      <c r="U399" s="37">
        <v>0.1356</v>
      </c>
      <c r="V399" s="37">
        <v>0.84519999999999995</v>
      </c>
      <c r="W399" s="37">
        <v>0.16850000000000001</v>
      </c>
      <c r="X399" s="37">
        <v>4.0000000000000002E-4</v>
      </c>
      <c r="Y399" s="37">
        <v>0.24959999999999999</v>
      </c>
      <c r="Z399" s="37">
        <v>0</v>
      </c>
    </row>
    <row r="400" spans="1:26" ht="24.2" customHeight="1" thickBot="1">
      <c r="A400" s="1" t="s">
        <v>810</v>
      </c>
      <c r="B400" s="1" t="s">
        <v>811</v>
      </c>
      <c r="C400" s="1" t="s">
        <v>38</v>
      </c>
      <c r="D400" s="3">
        <v>3132.3</v>
      </c>
      <c r="E400" s="6">
        <v>44.6</v>
      </c>
      <c r="F400" s="6">
        <v>10409.486725569101</v>
      </c>
      <c r="G400" s="36">
        <v>3.34</v>
      </c>
      <c r="H400" s="36">
        <v>3.34</v>
      </c>
      <c r="I400" s="32">
        <f t="shared" si="12"/>
        <v>2.7852999999999999</v>
      </c>
      <c r="J400" s="40">
        <f t="shared" si="13"/>
        <v>3.0167999999999999</v>
      </c>
      <c r="K400" s="37">
        <v>0.23150000000000001</v>
      </c>
      <c r="L400" s="37">
        <v>0.63919999999999999</v>
      </c>
      <c r="M400" s="37">
        <v>0.32319999999999999</v>
      </c>
      <c r="N400" s="37">
        <v>1E-4</v>
      </c>
      <c r="O400" s="37">
        <v>0</v>
      </c>
      <c r="P400" s="37">
        <v>0</v>
      </c>
      <c r="Q400" s="37">
        <v>0.66159999999999997</v>
      </c>
      <c r="R400" s="37">
        <v>6.9999999999999999E-4</v>
      </c>
      <c r="S400" s="37">
        <v>0</v>
      </c>
      <c r="T400" s="37">
        <v>6.7199999999999996E-2</v>
      </c>
      <c r="U400" s="37">
        <v>0.13780000000000001</v>
      </c>
      <c r="V400" s="37">
        <v>0.85750000000000004</v>
      </c>
      <c r="W400" s="37">
        <v>0.1799</v>
      </c>
      <c r="X400" s="37">
        <v>4.0000000000000002E-4</v>
      </c>
      <c r="Y400" s="37">
        <v>0.2409</v>
      </c>
      <c r="Z400" s="37">
        <v>0</v>
      </c>
    </row>
    <row r="401" spans="1:26" ht="24.2" customHeight="1" thickBot="1">
      <c r="A401" s="1" t="s">
        <v>812</v>
      </c>
      <c r="B401" s="1" t="s">
        <v>813</v>
      </c>
      <c r="C401" s="1" t="s">
        <v>38</v>
      </c>
      <c r="D401" s="3">
        <v>1692.3</v>
      </c>
      <c r="E401" s="6">
        <v>44.4</v>
      </c>
      <c r="F401" s="6">
        <v>6189.0348840681099</v>
      </c>
      <c r="G401" s="36">
        <v>3.6570999999999998</v>
      </c>
      <c r="H401" s="36">
        <v>3.6570999999999998</v>
      </c>
      <c r="I401" s="32">
        <f t="shared" si="12"/>
        <v>3.0503999999999998</v>
      </c>
      <c r="J401" s="40">
        <f t="shared" si="13"/>
        <v>3.2628999999999997</v>
      </c>
      <c r="K401" s="37">
        <v>0.21249999999999999</v>
      </c>
      <c r="L401" s="37">
        <v>0.57330000000000003</v>
      </c>
      <c r="M401" s="37">
        <v>0.39419999999999999</v>
      </c>
      <c r="N401" s="37">
        <v>8.3999999999999995E-3</v>
      </c>
      <c r="O401" s="37">
        <v>0</v>
      </c>
      <c r="P401" s="37">
        <v>0</v>
      </c>
      <c r="Q401" s="37">
        <v>0.67600000000000005</v>
      </c>
      <c r="R401" s="37">
        <v>4.7E-2</v>
      </c>
      <c r="S401" s="37">
        <v>1.1999999999999999E-3</v>
      </c>
      <c r="T401" s="37">
        <v>7.0300000000000001E-2</v>
      </c>
      <c r="U401" s="37">
        <v>0.113</v>
      </c>
      <c r="V401" s="37">
        <v>1.1479999999999999</v>
      </c>
      <c r="W401" s="37">
        <v>0.16239999999999999</v>
      </c>
      <c r="X401" s="37">
        <v>6.9999999999999999E-4</v>
      </c>
      <c r="Y401" s="37">
        <v>0.25009999999999999</v>
      </c>
      <c r="Z401" s="37">
        <v>0</v>
      </c>
    </row>
    <row r="402" spans="1:26" ht="24.2" customHeight="1" thickBot="1">
      <c r="A402" s="1" t="s">
        <v>814</v>
      </c>
      <c r="B402" s="1" t="s">
        <v>815</v>
      </c>
      <c r="C402" s="1" t="s">
        <v>38</v>
      </c>
      <c r="D402" s="3">
        <v>2669.2</v>
      </c>
      <c r="E402" s="6">
        <v>62.1</v>
      </c>
      <c r="F402" s="6">
        <v>9714.0041176301092</v>
      </c>
      <c r="G402" s="36">
        <v>3.6393</v>
      </c>
      <c r="H402" s="36">
        <v>3.6393</v>
      </c>
      <c r="I402" s="32">
        <f t="shared" si="12"/>
        <v>3.0509999999999997</v>
      </c>
      <c r="J402" s="40">
        <f t="shared" si="13"/>
        <v>3.3222999999999998</v>
      </c>
      <c r="K402" s="37">
        <v>0.27129999999999999</v>
      </c>
      <c r="L402" s="37">
        <v>0.49249999999999999</v>
      </c>
      <c r="M402" s="37">
        <v>0.317</v>
      </c>
      <c r="N402" s="37">
        <v>9.4999999999999998E-3</v>
      </c>
      <c r="O402" s="37">
        <v>0</v>
      </c>
      <c r="P402" s="37">
        <v>0</v>
      </c>
      <c r="Q402" s="37">
        <v>0.67410000000000003</v>
      </c>
      <c r="R402" s="37">
        <v>4.6100000000000002E-2</v>
      </c>
      <c r="S402" s="37">
        <v>1.1999999999999999E-3</v>
      </c>
      <c r="T402" s="37">
        <v>7.3599999999999999E-2</v>
      </c>
      <c r="U402" s="37">
        <v>0.13619999999999999</v>
      </c>
      <c r="V402" s="37">
        <v>1.1900999999999999</v>
      </c>
      <c r="W402" s="37">
        <v>0.17399999999999999</v>
      </c>
      <c r="X402" s="37">
        <v>5.0000000000000001E-4</v>
      </c>
      <c r="Y402" s="37">
        <v>0.25319999999999998</v>
      </c>
      <c r="Z402" s="37">
        <v>0</v>
      </c>
    </row>
    <row r="403" spans="1:26" ht="24.2" customHeight="1" thickBot="1">
      <c r="A403" s="1" t="s">
        <v>816</v>
      </c>
      <c r="B403" s="1" t="s">
        <v>817</v>
      </c>
      <c r="C403" s="1" t="s">
        <v>38</v>
      </c>
      <c r="D403" s="3">
        <v>5437.67</v>
      </c>
      <c r="E403" s="6">
        <v>31.9</v>
      </c>
      <c r="F403" s="6">
        <v>21199.754486550901</v>
      </c>
      <c r="G403" s="36">
        <v>4.0083000000000002</v>
      </c>
      <c r="H403" s="36">
        <v>4.0083000000000002</v>
      </c>
      <c r="I403" s="32">
        <f t="shared" si="12"/>
        <v>2.9674000000000005</v>
      </c>
      <c r="J403" s="40">
        <f t="shared" si="13"/>
        <v>3.1639000000000004</v>
      </c>
      <c r="K403" s="37">
        <v>0.19650000000000001</v>
      </c>
      <c r="L403" s="37">
        <v>0.50739999999999996</v>
      </c>
      <c r="M403" s="37">
        <v>0.84440000000000004</v>
      </c>
      <c r="N403" s="37">
        <v>2.8999999999999998E-3</v>
      </c>
      <c r="O403" s="37">
        <v>0</v>
      </c>
      <c r="P403" s="37">
        <v>0</v>
      </c>
      <c r="Q403" s="37">
        <v>0.68310000000000004</v>
      </c>
      <c r="R403" s="37">
        <v>1.6E-2</v>
      </c>
      <c r="S403" s="37">
        <v>4.0000000000000002E-4</v>
      </c>
      <c r="T403" s="37">
        <v>0.14660000000000001</v>
      </c>
      <c r="U403" s="37">
        <v>0.18909999999999999</v>
      </c>
      <c r="V403" s="37">
        <v>1.0720000000000001</v>
      </c>
      <c r="W403" s="37">
        <v>0.1168</v>
      </c>
      <c r="X403" s="37">
        <v>2.0000000000000001E-4</v>
      </c>
      <c r="Y403" s="37">
        <v>0.2329</v>
      </c>
      <c r="Z403" s="37">
        <v>0</v>
      </c>
    </row>
    <row r="404" spans="1:26" ht="24.2" customHeight="1" thickBot="1">
      <c r="A404" s="1" t="s">
        <v>818</v>
      </c>
      <c r="B404" s="1" t="s">
        <v>819</v>
      </c>
      <c r="C404" s="1" t="s">
        <v>38</v>
      </c>
      <c r="D404" s="3">
        <v>1817.39</v>
      </c>
      <c r="E404" s="6">
        <v>59.4</v>
      </c>
      <c r="F404" s="6">
        <v>6536.62051921077</v>
      </c>
      <c r="G404" s="36">
        <v>3.6255999999999999</v>
      </c>
      <c r="H404" s="36">
        <v>3.6255999999999999</v>
      </c>
      <c r="I404" s="32">
        <f t="shared" si="12"/>
        <v>3.0518999999999998</v>
      </c>
      <c r="J404" s="40">
        <f t="shared" si="13"/>
        <v>3.2862</v>
      </c>
      <c r="K404" s="37">
        <v>0.23430000000000001</v>
      </c>
      <c r="L404" s="37">
        <v>0.87480000000000002</v>
      </c>
      <c r="M404" s="37">
        <v>0.33939999999999998</v>
      </c>
      <c r="N404" s="37">
        <v>8.6E-3</v>
      </c>
      <c r="O404" s="37">
        <v>0</v>
      </c>
      <c r="P404" s="37">
        <v>0</v>
      </c>
      <c r="Q404" s="37">
        <v>0.65939999999999999</v>
      </c>
      <c r="R404" s="37">
        <v>4.7899999999999998E-2</v>
      </c>
      <c r="S404" s="37">
        <v>1.1999999999999999E-3</v>
      </c>
      <c r="T404" s="37">
        <v>6.2600000000000003E-2</v>
      </c>
      <c r="U404" s="37">
        <v>9.6500000000000002E-2</v>
      </c>
      <c r="V404" s="37">
        <v>0.93240000000000001</v>
      </c>
      <c r="W404" s="37">
        <v>0.13339999999999999</v>
      </c>
      <c r="X404" s="37">
        <v>5.9999999999999995E-4</v>
      </c>
      <c r="Y404" s="37">
        <v>0.23449999999999999</v>
      </c>
      <c r="Z404" s="37">
        <v>0</v>
      </c>
    </row>
    <row r="405" spans="1:26" ht="24.2" customHeight="1" thickBot="1">
      <c r="A405" s="1" t="s">
        <v>820</v>
      </c>
      <c r="B405" s="1" t="s">
        <v>821</v>
      </c>
      <c r="C405" s="1" t="s">
        <v>38</v>
      </c>
      <c r="D405" s="3">
        <v>3541.95</v>
      </c>
      <c r="E405" s="6">
        <v>134</v>
      </c>
      <c r="F405" s="6">
        <v>12511.7777909451</v>
      </c>
      <c r="G405" s="36">
        <v>3.5324</v>
      </c>
      <c r="H405" s="36">
        <v>3.5324</v>
      </c>
      <c r="I405" s="32">
        <f t="shared" si="12"/>
        <v>2.9838999999999998</v>
      </c>
      <c r="J405" s="40">
        <f t="shared" si="13"/>
        <v>3.1901999999999999</v>
      </c>
      <c r="K405" s="37">
        <v>0.20630000000000001</v>
      </c>
      <c r="L405" s="37">
        <v>0.65700000000000003</v>
      </c>
      <c r="M405" s="37">
        <v>0.3422</v>
      </c>
      <c r="N405" s="37">
        <v>8.6E-3</v>
      </c>
      <c r="O405" s="37">
        <v>0</v>
      </c>
      <c r="P405" s="37">
        <v>0</v>
      </c>
      <c r="Q405" s="37">
        <v>0.64510000000000001</v>
      </c>
      <c r="R405" s="37">
        <v>4.2999999999999997E-2</v>
      </c>
      <c r="S405" s="37">
        <v>1.1000000000000001E-3</v>
      </c>
      <c r="T405" s="37">
        <v>6.7199999999999996E-2</v>
      </c>
      <c r="U405" s="37">
        <v>0.1273</v>
      </c>
      <c r="V405" s="37">
        <v>1.0513999999999999</v>
      </c>
      <c r="W405" s="37">
        <v>0.1346</v>
      </c>
      <c r="X405" s="37">
        <v>4.0000000000000002E-4</v>
      </c>
      <c r="Y405" s="37">
        <v>0.2482</v>
      </c>
      <c r="Z405" s="37">
        <v>0</v>
      </c>
    </row>
    <row r="406" spans="1:26" ht="24.2" customHeight="1" thickBot="1">
      <c r="A406" s="1" t="s">
        <v>822</v>
      </c>
      <c r="B406" s="1" t="s">
        <v>823</v>
      </c>
      <c r="C406" s="1" t="s">
        <v>38</v>
      </c>
      <c r="D406" s="3">
        <v>3543.94</v>
      </c>
      <c r="E406" s="6">
        <v>47.4</v>
      </c>
      <c r="F406" s="6">
        <v>12347.5369550212</v>
      </c>
      <c r="G406" s="36">
        <v>3.4870000000000001</v>
      </c>
      <c r="H406" s="36">
        <v>3.4870000000000001</v>
      </c>
      <c r="I406" s="32">
        <f t="shared" si="12"/>
        <v>2.9617</v>
      </c>
      <c r="J406" s="40">
        <f t="shared" si="13"/>
        <v>3.1698</v>
      </c>
      <c r="K406" s="37">
        <v>0.20810000000000001</v>
      </c>
      <c r="L406" s="37">
        <v>0.67310000000000003</v>
      </c>
      <c r="M406" s="37">
        <v>0.31719999999999998</v>
      </c>
      <c r="N406" s="37">
        <v>1.0200000000000001E-2</v>
      </c>
      <c r="O406" s="37">
        <v>0</v>
      </c>
      <c r="P406" s="37">
        <v>0</v>
      </c>
      <c r="Q406" s="37">
        <v>0.64880000000000004</v>
      </c>
      <c r="R406" s="37">
        <v>2.9600000000000001E-2</v>
      </c>
      <c r="S406" s="37">
        <v>6.9999999999999999E-4</v>
      </c>
      <c r="T406" s="37">
        <v>6.6699999999999995E-2</v>
      </c>
      <c r="U406" s="37">
        <v>0.1288</v>
      </c>
      <c r="V406" s="37">
        <v>1.0330999999999999</v>
      </c>
      <c r="W406" s="37">
        <v>0.126</v>
      </c>
      <c r="X406" s="37">
        <v>4.0000000000000002E-4</v>
      </c>
      <c r="Y406" s="37">
        <v>0.24429999999999999</v>
      </c>
      <c r="Z406" s="37">
        <v>0</v>
      </c>
    </row>
    <row r="407" spans="1:26" ht="24.2" customHeight="1" thickBot="1">
      <c r="A407" s="1" t="s">
        <v>824</v>
      </c>
      <c r="B407" s="1" t="s">
        <v>825</v>
      </c>
      <c r="C407" s="1" t="s">
        <v>38</v>
      </c>
      <c r="D407" s="3">
        <v>2626.8</v>
      </c>
      <c r="E407" s="6">
        <v>0</v>
      </c>
      <c r="F407" s="6">
        <v>8969.7233358027406</v>
      </c>
      <c r="G407" s="36">
        <v>3.4232999999999998</v>
      </c>
      <c r="H407" s="36">
        <v>3.4232999999999998</v>
      </c>
      <c r="I407" s="32">
        <f t="shared" si="12"/>
        <v>2.8851999999999998</v>
      </c>
      <c r="J407" s="40">
        <f t="shared" si="13"/>
        <v>3.0991999999999997</v>
      </c>
      <c r="K407" s="37">
        <v>0.214</v>
      </c>
      <c r="L407" s="37">
        <v>0.54259999999999997</v>
      </c>
      <c r="M407" s="37">
        <v>0.3241</v>
      </c>
      <c r="N407" s="37">
        <v>9.4000000000000004E-3</v>
      </c>
      <c r="O407" s="37">
        <v>0</v>
      </c>
      <c r="P407" s="37">
        <v>0</v>
      </c>
      <c r="Q407" s="37">
        <v>0.65149999999999997</v>
      </c>
      <c r="R407" s="37">
        <v>5.2299999999999999E-2</v>
      </c>
      <c r="S407" s="37">
        <v>1.2999999999999999E-3</v>
      </c>
      <c r="T407" s="37">
        <v>6.7699999999999996E-2</v>
      </c>
      <c r="U407" s="37">
        <v>0.114</v>
      </c>
      <c r="V407" s="37">
        <v>1.0938000000000001</v>
      </c>
      <c r="W407" s="37">
        <v>0.1111</v>
      </c>
      <c r="X407" s="37">
        <v>5.0000000000000001E-4</v>
      </c>
      <c r="Y407" s="37">
        <v>0.24099999999999999</v>
      </c>
      <c r="Z407" s="37">
        <v>0</v>
      </c>
    </row>
    <row r="408" spans="1:26" ht="24.2" customHeight="1" thickBot="1">
      <c r="A408" s="1" t="s">
        <v>826</v>
      </c>
      <c r="B408" s="1" t="s">
        <v>827</v>
      </c>
      <c r="C408" s="1" t="s">
        <v>38</v>
      </c>
      <c r="D408" s="3">
        <v>2771.1</v>
      </c>
      <c r="E408" s="6">
        <v>61.8</v>
      </c>
      <c r="F408" s="6">
        <v>10782.177531512099</v>
      </c>
      <c r="G408" s="36">
        <v>3.9007999999999998</v>
      </c>
      <c r="H408" s="36">
        <v>3.9007999999999998</v>
      </c>
      <c r="I408" s="32">
        <f t="shared" si="12"/>
        <v>3.2923999999999998</v>
      </c>
      <c r="J408" s="40">
        <f t="shared" si="13"/>
        <v>3.5564999999999998</v>
      </c>
      <c r="K408" s="37">
        <v>0.2641</v>
      </c>
      <c r="L408" s="37">
        <v>0.84519999999999995</v>
      </c>
      <c r="M408" s="37">
        <v>0.34429999999999999</v>
      </c>
      <c r="N408" s="37">
        <v>1.9800000000000002E-2</v>
      </c>
      <c r="O408" s="37">
        <v>0</v>
      </c>
      <c r="P408" s="37">
        <v>0</v>
      </c>
      <c r="Q408" s="37">
        <v>0.66110000000000002</v>
      </c>
      <c r="R408" s="37">
        <v>4.3200000000000002E-2</v>
      </c>
      <c r="S408" s="37">
        <v>1.1000000000000001E-3</v>
      </c>
      <c r="T408" s="37">
        <v>7.1199999999999999E-2</v>
      </c>
      <c r="U408" s="37">
        <v>0.1474</v>
      </c>
      <c r="V408" s="37">
        <v>1.1467000000000001</v>
      </c>
      <c r="W408" s="37">
        <v>0.105</v>
      </c>
      <c r="X408" s="37">
        <v>4.0000000000000002E-4</v>
      </c>
      <c r="Y408" s="37">
        <v>0.25130000000000002</v>
      </c>
      <c r="Z408" s="37">
        <v>0</v>
      </c>
    </row>
    <row r="409" spans="1:26" ht="24.2" customHeight="1" thickBot="1">
      <c r="A409" s="1" t="s">
        <v>828</v>
      </c>
      <c r="B409" s="1" t="s">
        <v>829</v>
      </c>
      <c r="C409" s="1" t="s">
        <v>38</v>
      </c>
      <c r="D409" s="3">
        <v>2780.5</v>
      </c>
      <c r="E409" s="6">
        <v>0</v>
      </c>
      <c r="F409" s="6">
        <v>9890.6967466624392</v>
      </c>
      <c r="G409" s="36">
        <v>3.5657000000000001</v>
      </c>
      <c r="H409" s="36">
        <v>3.5657000000000001</v>
      </c>
      <c r="I409" s="32">
        <f t="shared" si="12"/>
        <v>2.9448000000000003</v>
      </c>
      <c r="J409" s="40">
        <f t="shared" si="13"/>
        <v>3.2061000000000002</v>
      </c>
      <c r="K409" s="37">
        <v>0.26129999999999998</v>
      </c>
      <c r="L409" s="37">
        <v>0.42109999999999997</v>
      </c>
      <c r="M409" s="37">
        <v>0.35959999999999998</v>
      </c>
      <c r="N409" s="37">
        <v>8.8999999999999999E-3</v>
      </c>
      <c r="O409" s="37">
        <v>0</v>
      </c>
      <c r="P409" s="37">
        <v>0</v>
      </c>
      <c r="Q409" s="37">
        <v>0.66820000000000002</v>
      </c>
      <c r="R409" s="37">
        <v>4.2700000000000002E-2</v>
      </c>
      <c r="S409" s="37">
        <v>1.1000000000000001E-3</v>
      </c>
      <c r="T409" s="37">
        <v>7.0699999999999999E-2</v>
      </c>
      <c r="U409" s="37">
        <v>0.1464</v>
      </c>
      <c r="V409" s="37">
        <v>1.2157</v>
      </c>
      <c r="W409" s="37">
        <v>0.12239999999999999</v>
      </c>
      <c r="X409" s="37">
        <v>4.0000000000000002E-4</v>
      </c>
      <c r="Y409" s="37">
        <v>0.2472</v>
      </c>
      <c r="Z409" s="37">
        <v>0</v>
      </c>
    </row>
    <row r="410" spans="1:26" ht="24.2" customHeight="1" thickBot="1">
      <c r="A410" s="1" t="s">
        <v>830</v>
      </c>
      <c r="B410" s="1" t="s">
        <v>831</v>
      </c>
      <c r="C410" s="1" t="s">
        <v>38</v>
      </c>
      <c r="D410" s="3">
        <v>4721.25</v>
      </c>
      <c r="E410" s="6">
        <v>179.45</v>
      </c>
      <c r="F410" s="6">
        <v>15420.8454251606</v>
      </c>
      <c r="G410" s="36">
        <v>3.3279000000000001</v>
      </c>
      <c r="H410" s="36">
        <v>3.3279000000000001</v>
      </c>
      <c r="I410" s="32">
        <f t="shared" si="12"/>
        <v>2.6096000000000004</v>
      </c>
      <c r="J410" s="40">
        <f t="shared" si="13"/>
        <v>2.7813000000000003</v>
      </c>
      <c r="K410" s="37">
        <v>0.17169999999999999</v>
      </c>
      <c r="L410" s="37">
        <v>0.40379999999999999</v>
      </c>
      <c r="M410" s="37">
        <v>0.54659999999999997</v>
      </c>
      <c r="N410" s="37">
        <v>1.9800000000000002E-2</v>
      </c>
      <c r="O410" s="37">
        <v>0</v>
      </c>
      <c r="P410" s="37">
        <v>0</v>
      </c>
      <c r="Q410" s="37">
        <v>0.55369999999999997</v>
      </c>
      <c r="R410" s="37">
        <v>2.8000000000000001E-2</v>
      </c>
      <c r="S410" s="37">
        <v>6.9999999999999999E-4</v>
      </c>
      <c r="T410" s="37">
        <v>2.8299999999999999E-2</v>
      </c>
      <c r="U410" s="37">
        <v>0.1447</v>
      </c>
      <c r="V410" s="37">
        <v>1.0964</v>
      </c>
      <c r="W410" s="37">
        <v>0.1094</v>
      </c>
      <c r="X410" s="37">
        <v>2.0000000000000001E-4</v>
      </c>
      <c r="Y410" s="37">
        <v>0.22459999999999999</v>
      </c>
      <c r="Z410" s="37">
        <v>0</v>
      </c>
    </row>
    <row r="411" spans="1:26" ht="24.2" customHeight="1" thickBot="1">
      <c r="A411" s="1" t="s">
        <v>832</v>
      </c>
      <c r="B411" s="1" t="s">
        <v>833</v>
      </c>
      <c r="C411" s="1" t="s">
        <v>38</v>
      </c>
      <c r="D411" s="3">
        <v>4565.38</v>
      </c>
      <c r="E411" s="6">
        <v>0</v>
      </c>
      <c r="F411" s="6">
        <v>16783.9073814164</v>
      </c>
      <c r="G411" s="36">
        <v>3.6762000000000001</v>
      </c>
      <c r="H411" s="36">
        <v>3.6762000000000001</v>
      </c>
      <c r="I411" s="32">
        <f t="shared" si="12"/>
        <v>3.0249000000000001</v>
      </c>
      <c r="J411" s="40">
        <f t="shared" si="13"/>
        <v>3.3359000000000001</v>
      </c>
      <c r="K411" s="37">
        <v>0.311</v>
      </c>
      <c r="L411" s="37">
        <v>0.60629999999999995</v>
      </c>
      <c r="M411" s="37">
        <v>0.34029999999999999</v>
      </c>
      <c r="N411" s="37">
        <v>2.1999999999999999E-2</v>
      </c>
      <c r="O411" s="37">
        <v>0</v>
      </c>
      <c r="P411" s="37">
        <v>0</v>
      </c>
      <c r="Q411" s="37">
        <v>0.67679999999999996</v>
      </c>
      <c r="R411" s="37">
        <v>3.8199999999999998E-2</v>
      </c>
      <c r="S411" s="37">
        <v>1E-3</v>
      </c>
      <c r="T411" s="37">
        <v>5.6599999999999998E-2</v>
      </c>
      <c r="U411" s="37">
        <v>0.192</v>
      </c>
      <c r="V411" s="37">
        <v>1.0976999999999999</v>
      </c>
      <c r="W411" s="37">
        <v>0.1087</v>
      </c>
      <c r="X411" s="37">
        <v>2.0000000000000001E-4</v>
      </c>
      <c r="Y411" s="37">
        <v>0.22539999999999999</v>
      </c>
      <c r="Z411" s="37">
        <v>0</v>
      </c>
    </row>
    <row r="412" spans="1:26" ht="24.2" customHeight="1" thickBot="1">
      <c r="A412" s="1" t="s">
        <v>834</v>
      </c>
      <c r="B412" s="1" t="s">
        <v>835</v>
      </c>
      <c r="C412" s="1" t="s">
        <v>38</v>
      </c>
      <c r="D412" s="3">
        <v>4452</v>
      </c>
      <c r="E412" s="6">
        <v>0</v>
      </c>
      <c r="F412" s="6">
        <v>17384.374341807001</v>
      </c>
      <c r="G412" s="36">
        <v>3.9047000000000001</v>
      </c>
      <c r="H412" s="36">
        <v>3.9047000000000001</v>
      </c>
      <c r="I412" s="32">
        <f t="shared" si="12"/>
        <v>3.3050999999999999</v>
      </c>
      <c r="J412" s="40">
        <f t="shared" si="13"/>
        <v>3.552</v>
      </c>
      <c r="K412" s="37">
        <v>0.24690000000000001</v>
      </c>
      <c r="L412" s="37">
        <v>0.70730000000000004</v>
      </c>
      <c r="M412" s="37">
        <v>0.35270000000000001</v>
      </c>
      <c r="N412" s="37">
        <v>2.01E-2</v>
      </c>
      <c r="O412" s="37">
        <v>0</v>
      </c>
      <c r="P412" s="37">
        <v>0</v>
      </c>
      <c r="Q412" s="37">
        <v>0.64659999999999995</v>
      </c>
      <c r="R412" s="37">
        <v>4.7399999999999998E-2</v>
      </c>
      <c r="S412" s="37">
        <v>1.1999999999999999E-3</v>
      </c>
      <c r="T412" s="37">
        <v>3.9699999999999999E-2</v>
      </c>
      <c r="U412" s="37">
        <v>0.17219999999999999</v>
      </c>
      <c r="V412" s="37">
        <v>1.2831999999999999</v>
      </c>
      <c r="W412" s="37">
        <v>0.1295</v>
      </c>
      <c r="X412" s="37">
        <v>2.0000000000000001E-4</v>
      </c>
      <c r="Y412" s="37">
        <v>0.25769999999999998</v>
      </c>
      <c r="Z412" s="37">
        <v>0</v>
      </c>
    </row>
    <row r="413" spans="1:26" ht="24.2" customHeight="1" thickBot="1">
      <c r="A413" s="1" t="s">
        <v>836</v>
      </c>
      <c r="B413" s="1" t="s">
        <v>837</v>
      </c>
      <c r="C413" s="1" t="s">
        <v>38</v>
      </c>
      <c r="D413" s="3">
        <v>2844.4</v>
      </c>
      <c r="E413" s="6">
        <v>61.6</v>
      </c>
      <c r="F413" s="6">
        <v>8858.1949265547191</v>
      </c>
      <c r="G413" s="36">
        <v>3.1139999999999999</v>
      </c>
      <c r="H413" s="36">
        <v>3.1139999999999999</v>
      </c>
      <c r="I413" s="32">
        <f t="shared" si="12"/>
        <v>2.5257000000000001</v>
      </c>
      <c r="J413" s="40">
        <f t="shared" si="13"/>
        <v>2.8223000000000003</v>
      </c>
      <c r="K413" s="37">
        <v>0.29659999999999997</v>
      </c>
      <c r="L413" s="37">
        <v>0.55520000000000003</v>
      </c>
      <c r="M413" s="37">
        <v>0.29170000000000001</v>
      </c>
      <c r="N413" s="37">
        <v>8.3000000000000001E-3</v>
      </c>
      <c r="O413" s="37">
        <v>0</v>
      </c>
      <c r="P413" s="37">
        <v>0</v>
      </c>
      <c r="Q413" s="37">
        <v>0.57340000000000002</v>
      </c>
      <c r="R413" s="37">
        <v>3.9699999999999999E-2</v>
      </c>
      <c r="S413" s="37">
        <v>1E-3</v>
      </c>
      <c r="T413" s="37">
        <v>0.26779999999999998</v>
      </c>
      <c r="U413" s="37">
        <v>0.10340000000000001</v>
      </c>
      <c r="V413" s="37">
        <v>0.59640000000000004</v>
      </c>
      <c r="W413" s="37">
        <v>0.15640000000000001</v>
      </c>
      <c r="X413" s="37">
        <v>4.0000000000000002E-4</v>
      </c>
      <c r="Y413" s="37">
        <v>0.22370000000000001</v>
      </c>
      <c r="Z413" s="37">
        <v>0</v>
      </c>
    </row>
    <row r="414" spans="1:26" ht="24.2" customHeight="1" thickBot="1">
      <c r="A414" s="1" t="s">
        <v>838</v>
      </c>
      <c r="B414" s="1" t="s">
        <v>839</v>
      </c>
      <c r="C414" s="1" t="s">
        <v>38</v>
      </c>
      <c r="D414" s="3">
        <v>4435.8500000000004</v>
      </c>
      <c r="E414" s="6">
        <v>92.7</v>
      </c>
      <c r="F414" s="6">
        <v>15665.1119580751</v>
      </c>
      <c r="G414" s="36">
        <v>3.5316000000000001</v>
      </c>
      <c r="H414" s="36">
        <v>3.5316000000000001</v>
      </c>
      <c r="I414" s="32">
        <f t="shared" si="12"/>
        <v>2.9353000000000002</v>
      </c>
      <c r="J414" s="40">
        <f t="shared" si="13"/>
        <v>3.1886000000000001</v>
      </c>
      <c r="K414" s="37">
        <v>0.25330000000000003</v>
      </c>
      <c r="L414" s="37">
        <v>0.36020000000000002</v>
      </c>
      <c r="M414" s="37">
        <v>0.34300000000000003</v>
      </c>
      <c r="N414" s="37">
        <v>1.9E-2</v>
      </c>
      <c r="O414" s="37">
        <v>0</v>
      </c>
      <c r="P414" s="37">
        <v>0</v>
      </c>
      <c r="Q414" s="37">
        <v>0.64319999999999999</v>
      </c>
      <c r="R414" s="37">
        <v>4.2799999999999998E-2</v>
      </c>
      <c r="S414" s="37">
        <v>1.1000000000000001E-3</v>
      </c>
      <c r="T414" s="37">
        <v>3.9E-2</v>
      </c>
      <c r="U414" s="37">
        <v>0.17879999999999999</v>
      </c>
      <c r="V414" s="37">
        <v>1.2724</v>
      </c>
      <c r="W414" s="37">
        <v>0.1198</v>
      </c>
      <c r="X414" s="37">
        <v>2.0000000000000001E-4</v>
      </c>
      <c r="Y414" s="37">
        <v>0.25879999999999997</v>
      </c>
      <c r="Z414" s="37">
        <v>0</v>
      </c>
    </row>
    <row r="415" spans="1:26" ht="24.2" customHeight="1" thickBot="1">
      <c r="A415" s="1" t="s">
        <v>840</v>
      </c>
      <c r="B415" s="1" t="s">
        <v>841</v>
      </c>
      <c r="C415" s="1" t="s">
        <v>38</v>
      </c>
      <c r="D415" s="3">
        <v>1539.3</v>
      </c>
      <c r="E415" s="6">
        <v>0</v>
      </c>
      <c r="F415" s="6">
        <v>4917.0174155680897</v>
      </c>
      <c r="G415" s="36">
        <v>3.194</v>
      </c>
      <c r="H415" s="36">
        <v>3.194</v>
      </c>
      <c r="I415" s="32">
        <f t="shared" si="12"/>
        <v>2.6906999999999996</v>
      </c>
      <c r="J415" s="40">
        <f t="shared" si="13"/>
        <v>2.9297999999999997</v>
      </c>
      <c r="K415" s="37">
        <v>0.23910000000000001</v>
      </c>
      <c r="L415" s="37">
        <v>0.40360000000000001</v>
      </c>
      <c r="M415" s="37">
        <v>0.26419999999999999</v>
      </c>
      <c r="N415" s="37">
        <v>9.4000000000000004E-3</v>
      </c>
      <c r="O415" s="37">
        <v>0</v>
      </c>
      <c r="P415" s="37">
        <v>0</v>
      </c>
      <c r="Q415" s="37">
        <v>0.68789999999999996</v>
      </c>
      <c r="R415" s="37">
        <v>5.28E-2</v>
      </c>
      <c r="S415" s="37">
        <v>1.2999999999999999E-3</v>
      </c>
      <c r="T415" s="37">
        <v>6.1800000000000001E-2</v>
      </c>
      <c r="U415" s="37">
        <v>0.1177</v>
      </c>
      <c r="V415" s="37">
        <v>0.92900000000000005</v>
      </c>
      <c r="W415" s="37">
        <v>0.2021</v>
      </c>
      <c r="X415" s="37">
        <v>6.9999999999999999E-4</v>
      </c>
      <c r="Y415" s="37">
        <v>0.22439999999999999</v>
      </c>
      <c r="Z415" s="37">
        <v>0</v>
      </c>
    </row>
    <row r="416" spans="1:26" ht="24.2" customHeight="1" thickBot="1">
      <c r="A416" s="1" t="s">
        <v>842</v>
      </c>
      <c r="B416" s="1" t="s">
        <v>843</v>
      </c>
      <c r="C416" s="1" t="s">
        <v>38</v>
      </c>
      <c r="D416" s="3">
        <v>3273.5</v>
      </c>
      <c r="E416" s="6">
        <v>87.6</v>
      </c>
      <c r="F416" s="6">
        <v>14456.2064258588</v>
      </c>
      <c r="G416" s="36">
        <v>4.4162999999999997</v>
      </c>
      <c r="H416" s="36">
        <v>4.4162999999999997</v>
      </c>
      <c r="I416" s="32">
        <f t="shared" si="12"/>
        <v>3.6339999999999999</v>
      </c>
      <c r="J416" s="40">
        <f t="shared" si="13"/>
        <v>4.0559000000000003</v>
      </c>
      <c r="K416" s="37">
        <v>0.4219</v>
      </c>
      <c r="L416" s="37">
        <v>1.4373</v>
      </c>
      <c r="M416" s="37">
        <v>0.3604</v>
      </c>
      <c r="N416" s="37">
        <v>2.3599999999999999E-2</v>
      </c>
      <c r="O416" s="37">
        <v>0</v>
      </c>
      <c r="P416" s="37">
        <v>0</v>
      </c>
      <c r="Q416" s="37">
        <v>0.68430000000000002</v>
      </c>
      <c r="R416" s="37">
        <v>6.1800000000000001E-2</v>
      </c>
      <c r="S416" s="37">
        <v>1.6000000000000001E-3</v>
      </c>
      <c r="T416" s="37">
        <v>5.2900000000000003E-2</v>
      </c>
      <c r="U416" s="37">
        <v>5.7099999999999998E-2</v>
      </c>
      <c r="V416" s="37">
        <v>0.96889999999999998</v>
      </c>
      <c r="W416" s="37">
        <v>0.1235</v>
      </c>
      <c r="X416" s="37">
        <v>4.0000000000000002E-4</v>
      </c>
      <c r="Y416" s="37">
        <v>0.22259999999999999</v>
      </c>
      <c r="Z416" s="37">
        <v>0</v>
      </c>
    </row>
    <row r="417" spans="1:26" ht="24.2" customHeight="1" thickBot="1">
      <c r="A417" s="1" t="s">
        <v>844</v>
      </c>
      <c r="B417" s="1" t="s">
        <v>845</v>
      </c>
      <c r="C417" s="1" t="s">
        <v>38</v>
      </c>
      <c r="D417" s="3">
        <v>2869.7</v>
      </c>
      <c r="E417" s="6">
        <v>56.4</v>
      </c>
      <c r="F417" s="6">
        <v>11706.597338748399</v>
      </c>
      <c r="G417" s="36">
        <v>4.0792000000000002</v>
      </c>
      <c r="H417" s="36">
        <v>4.0792000000000002</v>
      </c>
      <c r="I417" s="32">
        <f t="shared" si="12"/>
        <v>3.2803000000000004</v>
      </c>
      <c r="J417" s="40">
        <f t="shared" si="13"/>
        <v>3.7192000000000003</v>
      </c>
      <c r="K417" s="37">
        <v>0.43890000000000001</v>
      </c>
      <c r="L417" s="37">
        <v>0.96630000000000005</v>
      </c>
      <c r="M417" s="37">
        <v>0.36</v>
      </c>
      <c r="N417" s="37">
        <v>2.24E-2</v>
      </c>
      <c r="O417" s="37">
        <v>0</v>
      </c>
      <c r="P417" s="37">
        <v>0</v>
      </c>
      <c r="Q417" s="37">
        <v>0.6522</v>
      </c>
      <c r="R417" s="37">
        <v>4.9299999999999997E-2</v>
      </c>
      <c r="S417" s="37">
        <v>1.1999999999999999E-3</v>
      </c>
      <c r="T417" s="37">
        <v>6.5000000000000002E-2</v>
      </c>
      <c r="U417" s="37">
        <v>0.1583</v>
      </c>
      <c r="V417" s="37">
        <v>0.9778</v>
      </c>
      <c r="W417" s="37">
        <v>0.17649999999999999</v>
      </c>
      <c r="X417" s="37">
        <v>4.0000000000000002E-4</v>
      </c>
      <c r="Y417" s="37">
        <v>0.2109</v>
      </c>
      <c r="Z417" s="37">
        <v>0</v>
      </c>
    </row>
    <row r="418" spans="1:26" ht="24.2" customHeight="1" thickBot="1">
      <c r="A418" s="1" t="s">
        <v>846</v>
      </c>
      <c r="B418" s="1" t="s">
        <v>847</v>
      </c>
      <c r="C418" s="1" t="s">
        <v>38</v>
      </c>
      <c r="D418" s="3">
        <v>2507.1</v>
      </c>
      <c r="E418" s="6">
        <v>0</v>
      </c>
      <c r="F418" s="6">
        <v>9528.4998761996994</v>
      </c>
      <c r="G418" s="36">
        <v>3.8008999999999999</v>
      </c>
      <c r="H418" s="36">
        <v>3.8008999999999999</v>
      </c>
      <c r="I418" s="32">
        <f t="shared" si="12"/>
        <v>3.0414000000000003</v>
      </c>
      <c r="J418" s="40">
        <f t="shared" si="13"/>
        <v>3.4504000000000001</v>
      </c>
      <c r="K418" s="37">
        <v>0.40899999999999997</v>
      </c>
      <c r="L418" s="37">
        <v>0.7702</v>
      </c>
      <c r="M418" s="37">
        <v>0.35049999999999998</v>
      </c>
      <c r="N418" s="37">
        <v>1.8599999999999998E-2</v>
      </c>
      <c r="O418" s="37">
        <v>0</v>
      </c>
      <c r="P418" s="37">
        <v>0</v>
      </c>
      <c r="Q418" s="37">
        <v>0.65700000000000003</v>
      </c>
      <c r="R418" s="37">
        <v>2.0299999999999999E-2</v>
      </c>
      <c r="S418" s="37">
        <v>5.0000000000000001E-4</v>
      </c>
      <c r="T418" s="37">
        <v>5.9799999999999999E-2</v>
      </c>
      <c r="U418" s="37">
        <v>0.1169</v>
      </c>
      <c r="V418" s="37">
        <v>0.94410000000000005</v>
      </c>
      <c r="W418" s="37">
        <v>0.2404</v>
      </c>
      <c r="X418" s="37">
        <v>5.0000000000000001E-4</v>
      </c>
      <c r="Y418" s="37">
        <v>0.21310000000000001</v>
      </c>
      <c r="Z418" s="37">
        <v>0</v>
      </c>
    </row>
    <row r="419" spans="1:26" ht="24.2" customHeight="1" thickBot="1">
      <c r="A419" s="1" t="s">
        <v>848</v>
      </c>
      <c r="B419" s="1" t="s">
        <v>849</v>
      </c>
      <c r="C419" s="1" t="s">
        <v>38</v>
      </c>
      <c r="D419" s="3">
        <v>2844.2</v>
      </c>
      <c r="E419" s="6">
        <v>48.1</v>
      </c>
      <c r="F419" s="6">
        <v>10013.214962721901</v>
      </c>
      <c r="G419" s="36">
        <v>3.5274999999999999</v>
      </c>
      <c r="H419" s="36">
        <v>3.5274999999999999</v>
      </c>
      <c r="I419" s="32">
        <f t="shared" si="12"/>
        <v>2.9165999999999999</v>
      </c>
      <c r="J419" s="40">
        <f t="shared" si="13"/>
        <v>3.1688000000000001</v>
      </c>
      <c r="K419" s="37">
        <v>0.25219999999999998</v>
      </c>
      <c r="L419" s="37">
        <v>0.39429999999999998</v>
      </c>
      <c r="M419" s="37">
        <v>0.35870000000000002</v>
      </c>
      <c r="N419" s="37">
        <v>1.95E-2</v>
      </c>
      <c r="O419" s="37">
        <v>0</v>
      </c>
      <c r="P419" s="37">
        <v>0</v>
      </c>
      <c r="Q419" s="37">
        <v>0.6734</v>
      </c>
      <c r="R419" s="37">
        <v>4.1399999999999999E-2</v>
      </c>
      <c r="S419" s="37">
        <v>1.1000000000000001E-3</v>
      </c>
      <c r="T419" s="37">
        <v>3.5900000000000001E-2</v>
      </c>
      <c r="U419" s="37">
        <v>0.14330000000000001</v>
      </c>
      <c r="V419" s="37">
        <v>1.2882</v>
      </c>
      <c r="W419" s="37">
        <v>7.3800000000000004E-2</v>
      </c>
      <c r="X419" s="37">
        <v>4.0000000000000002E-4</v>
      </c>
      <c r="Y419" s="37">
        <v>0.24529999999999999</v>
      </c>
      <c r="Z419" s="37">
        <v>0</v>
      </c>
    </row>
    <row r="420" spans="1:26" ht="24.2" customHeight="1" thickBot="1">
      <c r="A420" s="1" t="s">
        <v>850</v>
      </c>
      <c r="B420" s="1" t="s">
        <v>851</v>
      </c>
      <c r="C420" s="1" t="s">
        <v>38</v>
      </c>
      <c r="D420" s="3">
        <v>1713.7</v>
      </c>
      <c r="E420" s="6">
        <v>0</v>
      </c>
      <c r="F420" s="6">
        <v>5850.95330562859</v>
      </c>
      <c r="G420" s="36">
        <v>3.4140000000000001</v>
      </c>
      <c r="H420" s="36">
        <v>3.4142999999999999</v>
      </c>
      <c r="I420" s="32">
        <f t="shared" si="12"/>
        <v>2.9028</v>
      </c>
      <c r="J420" s="40">
        <f t="shared" si="13"/>
        <v>3.1150000000000002</v>
      </c>
      <c r="K420" s="37">
        <v>0.2122</v>
      </c>
      <c r="L420" s="37">
        <v>0.4027</v>
      </c>
      <c r="M420" s="37">
        <v>0.29899999999999999</v>
      </c>
      <c r="N420" s="37">
        <v>1.9900000000000001E-2</v>
      </c>
      <c r="O420" s="37">
        <v>0</v>
      </c>
      <c r="P420" s="37">
        <v>0</v>
      </c>
      <c r="Q420" s="37">
        <v>0.66080000000000005</v>
      </c>
      <c r="R420" s="37">
        <v>3.78E-2</v>
      </c>
      <c r="S420" s="37">
        <v>1E-3</v>
      </c>
      <c r="T420" s="37">
        <v>4.6399999999999997E-2</v>
      </c>
      <c r="U420" s="37">
        <v>0.10009999999999999</v>
      </c>
      <c r="V420" s="37">
        <v>1.2161999999999999</v>
      </c>
      <c r="W420" s="37">
        <v>0.16969999999999999</v>
      </c>
      <c r="X420" s="37">
        <v>6.9999999999999999E-4</v>
      </c>
      <c r="Y420" s="37">
        <v>0.24779999999999999</v>
      </c>
      <c r="Z420" s="37">
        <v>0</v>
      </c>
    </row>
    <row r="421" spans="1:26" ht="24.2" customHeight="1" thickBot="1">
      <c r="A421" s="1" t="s">
        <v>852</v>
      </c>
      <c r="B421" s="1" t="s">
        <v>853</v>
      </c>
      <c r="C421" s="1" t="s">
        <v>38</v>
      </c>
      <c r="D421" s="3">
        <v>1755.1</v>
      </c>
      <c r="E421" s="6">
        <v>55.7</v>
      </c>
      <c r="F421" s="6">
        <v>5632.8741681553502</v>
      </c>
      <c r="G421" s="36">
        <v>3.2096</v>
      </c>
      <c r="H421" s="36">
        <v>3.2096</v>
      </c>
      <c r="I421" s="32">
        <f t="shared" si="12"/>
        <v>2.7302</v>
      </c>
      <c r="J421" s="40">
        <f t="shared" si="13"/>
        <v>2.9083000000000001</v>
      </c>
      <c r="K421" s="37">
        <v>0.17810000000000001</v>
      </c>
      <c r="L421" s="37">
        <v>0.25209999999999999</v>
      </c>
      <c r="M421" s="37">
        <v>0.30130000000000001</v>
      </c>
      <c r="N421" s="37">
        <v>1.9400000000000001E-2</v>
      </c>
      <c r="O421" s="37">
        <v>0</v>
      </c>
      <c r="P421" s="37">
        <v>0</v>
      </c>
      <c r="Q421" s="37">
        <v>0.67049999999999998</v>
      </c>
      <c r="R421" s="37">
        <v>3.6799999999999999E-2</v>
      </c>
      <c r="S421" s="37">
        <v>1E-3</v>
      </c>
      <c r="T421" s="37">
        <v>4.5400000000000003E-2</v>
      </c>
      <c r="U421" s="37">
        <v>9.7699999999999995E-2</v>
      </c>
      <c r="V421" s="37">
        <v>1.2384999999999999</v>
      </c>
      <c r="W421" s="37">
        <v>0.126</v>
      </c>
      <c r="X421" s="37">
        <v>6.9999999999999999E-4</v>
      </c>
      <c r="Y421" s="37">
        <v>0.24210000000000001</v>
      </c>
      <c r="Z421" s="37">
        <v>0</v>
      </c>
    </row>
    <row r="422" spans="1:26" ht="24.2" customHeight="1" thickBot="1">
      <c r="A422" s="1" t="s">
        <v>854</v>
      </c>
      <c r="B422" s="1" t="s">
        <v>855</v>
      </c>
      <c r="C422" s="1" t="s">
        <v>38</v>
      </c>
      <c r="D422" s="3">
        <v>4550</v>
      </c>
      <c r="E422" s="6">
        <v>115.2</v>
      </c>
      <c r="F422" s="6">
        <v>17918.7492296153</v>
      </c>
      <c r="G422" s="36">
        <v>3.9382000000000001</v>
      </c>
      <c r="H422" s="36">
        <v>3.9382000000000001</v>
      </c>
      <c r="I422" s="32">
        <f t="shared" si="12"/>
        <v>3.2367000000000004</v>
      </c>
      <c r="J422" s="40">
        <f t="shared" si="13"/>
        <v>3.5609000000000002</v>
      </c>
      <c r="K422" s="37">
        <v>0.32419999999999999</v>
      </c>
      <c r="L422" s="37">
        <v>0.4829</v>
      </c>
      <c r="M422" s="37">
        <v>0.37730000000000002</v>
      </c>
      <c r="N422" s="37">
        <v>2.6200000000000001E-2</v>
      </c>
      <c r="O422" s="37">
        <v>0</v>
      </c>
      <c r="P422" s="37">
        <v>0</v>
      </c>
      <c r="Q422" s="37">
        <v>0.67269999999999996</v>
      </c>
      <c r="R422" s="37">
        <v>4.9799999999999997E-2</v>
      </c>
      <c r="S422" s="37">
        <v>1.2999999999999999E-3</v>
      </c>
      <c r="T422" s="37">
        <v>0.30969999999999998</v>
      </c>
      <c r="U422" s="37">
        <v>0.22700000000000001</v>
      </c>
      <c r="V422" s="37">
        <v>1.0739000000000001</v>
      </c>
      <c r="W422" s="37">
        <v>0.16550000000000001</v>
      </c>
      <c r="X422" s="37">
        <v>2.0000000000000001E-4</v>
      </c>
      <c r="Y422" s="37">
        <v>0.22750000000000001</v>
      </c>
      <c r="Z422" s="37">
        <v>0</v>
      </c>
    </row>
    <row r="423" spans="1:26" ht="24.2" customHeight="1" thickBot="1">
      <c r="A423" s="1" t="s">
        <v>856</v>
      </c>
      <c r="B423" s="1" t="s">
        <v>857</v>
      </c>
      <c r="C423" s="1" t="s">
        <v>38</v>
      </c>
      <c r="D423" s="3">
        <v>3191.7</v>
      </c>
      <c r="E423" s="6">
        <v>135.80000000000001</v>
      </c>
      <c r="F423" s="6">
        <v>10748.0574669216</v>
      </c>
      <c r="G423" s="36">
        <v>3.3677000000000001</v>
      </c>
      <c r="H423" s="36">
        <v>3.3677000000000001</v>
      </c>
      <c r="I423" s="32">
        <f t="shared" si="12"/>
        <v>2.8128000000000002</v>
      </c>
      <c r="J423" s="40">
        <f t="shared" si="13"/>
        <v>3.0439000000000003</v>
      </c>
      <c r="K423" s="37">
        <v>0.2311</v>
      </c>
      <c r="L423" s="37">
        <v>0.41670000000000001</v>
      </c>
      <c r="M423" s="37">
        <v>0.32379999999999998</v>
      </c>
      <c r="N423" s="37">
        <v>2.9999999999999997E-4</v>
      </c>
      <c r="O423" s="37">
        <v>0</v>
      </c>
      <c r="P423" s="37">
        <v>0</v>
      </c>
      <c r="Q423" s="37">
        <v>0.64490000000000003</v>
      </c>
      <c r="R423" s="37">
        <v>1.6000000000000001E-3</v>
      </c>
      <c r="S423" s="37">
        <v>0</v>
      </c>
      <c r="T423" s="37">
        <v>0.42099999999999999</v>
      </c>
      <c r="U423" s="37">
        <v>0.12189999999999999</v>
      </c>
      <c r="V423" s="37">
        <v>0.76259999999999994</v>
      </c>
      <c r="W423" s="37">
        <v>0.19</v>
      </c>
      <c r="X423" s="37">
        <v>4.0000000000000002E-4</v>
      </c>
      <c r="Y423" s="37">
        <v>0.25340000000000001</v>
      </c>
      <c r="Z423" s="37">
        <v>0</v>
      </c>
    </row>
    <row r="424" spans="1:26" ht="24.2" customHeight="1" thickBot="1">
      <c r="A424" s="1" t="s">
        <v>858</v>
      </c>
      <c r="B424" s="1" t="s">
        <v>859</v>
      </c>
      <c r="C424" s="1" t="s">
        <v>38</v>
      </c>
      <c r="D424" s="3">
        <v>2621.8</v>
      </c>
      <c r="E424" s="6">
        <v>110.4</v>
      </c>
      <c r="F424" s="6">
        <v>8971.0946315862202</v>
      </c>
      <c r="G424" s="36">
        <v>3.4296000000000002</v>
      </c>
      <c r="H424" s="36">
        <v>3.4296000000000002</v>
      </c>
      <c r="I424" s="32">
        <f t="shared" si="12"/>
        <v>2.7451000000000003</v>
      </c>
      <c r="J424" s="40">
        <f t="shared" si="13"/>
        <v>2.9564000000000004</v>
      </c>
      <c r="K424" s="37">
        <v>0.21129999999999999</v>
      </c>
      <c r="L424" s="37">
        <v>0.27939999999999998</v>
      </c>
      <c r="M424" s="37">
        <v>0.47320000000000001</v>
      </c>
      <c r="N424" s="37">
        <v>8.6E-3</v>
      </c>
      <c r="O424" s="37">
        <v>0</v>
      </c>
      <c r="P424" s="37">
        <v>0</v>
      </c>
      <c r="Q424" s="37">
        <v>0.65369999999999995</v>
      </c>
      <c r="R424" s="37">
        <v>2.6599999999999999E-2</v>
      </c>
      <c r="S424" s="37">
        <v>6.9999999999999999E-4</v>
      </c>
      <c r="T424" s="37">
        <v>4.4400000000000002E-2</v>
      </c>
      <c r="U424" s="37">
        <v>0.11269999999999999</v>
      </c>
      <c r="V424" s="37">
        <v>1.2291000000000001</v>
      </c>
      <c r="W424" s="37">
        <v>0.15060000000000001</v>
      </c>
      <c r="X424" s="37">
        <v>5.0000000000000001E-4</v>
      </c>
      <c r="Y424" s="37">
        <v>0.23880000000000001</v>
      </c>
      <c r="Z424" s="37">
        <v>0</v>
      </c>
    </row>
    <row r="425" spans="1:26" ht="24.2" customHeight="1" thickBot="1">
      <c r="A425" s="1" t="s">
        <v>860</v>
      </c>
      <c r="B425" s="1" t="s">
        <v>861</v>
      </c>
      <c r="C425" s="1" t="s">
        <v>38</v>
      </c>
      <c r="D425" s="3">
        <v>5307.6</v>
      </c>
      <c r="E425" s="6">
        <v>0</v>
      </c>
      <c r="F425" s="6">
        <v>13154.085217624301</v>
      </c>
      <c r="G425" s="36">
        <v>2.6726999999999999</v>
      </c>
      <c r="H425" s="36">
        <v>2.6726999999999999</v>
      </c>
      <c r="I425" s="32">
        <f t="shared" si="12"/>
        <v>2.0481999999999996</v>
      </c>
      <c r="J425" s="40">
        <f t="shared" si="13"/>
        <v>2.3278999999999996</v>
      </c>
      <c r="K425" s="37">
        <v>0.2797</v>
      </c>
      <c r="L425" s="37">
        <v>0.26079999999999998</v>
      </c>
      <c r="M425" s="37">
        <v>0.3448</v>
      </c>
      <c r="N425" s="37">
        <v>1.7000000000000001E-2</v>
      </c>
      <c r="O425" s="37">
        <v>0</v>
      </c>
      <c r="P425" s="37">
        <v>0</v>
      </c>
      <c r="Q425" s="37">
        <v>0.45860000000000001</v>
      </c>
      <c r="R425" s="37">
        <v>0.04</v>
      </c>
      <c r="S425" s="37">
        <v>1.1000000000000001E-3</v>
      </c>
      <c r="T425" s="37">
        <v>0.18940000000000001</v>
      </c>
      <c r="U425" s="37">
        <v>0.14169999999999999</v>
      </c>
      <c r="V425" s="37">
        <v>0.66920000000000002</v>
      </c>
      <c r="W425" s="37">
        <v>9.98E-2</v>
      </c>
      <c r="X425" s="37">
        <v>2.0000000000000001E-4</v>
      </c>
      <c r="Y425" s="37">
        <v>0.1704</v>
      </c>
      <c r="Z425" s="37">
        <v>0</v>
      </c>
    </row>
    <row r="426" spans="1:26" ht="24.2" customHeight="1" thickBot="1">
      <c r="A426" s="1" t="s">
        <v>862</v>
      </c>
      <c r="B426" s="1" t="s">
        <v>863</v>
      </c>
      <c r="C426" s="1" t="s">
        <v>38</v>
      </c>
      <c r="D426" s="3">
        <v>5751.4</v>
      </c>
      <c r="E426" s="6">
        <v>44.7</v>
      </c>
      <c r="F426" s="6">
        <v>22562.7504038396</v>
      </c>
      <c r="G426" s="36">
        <v>3.9232</v>
      </c>
      <c r="H426" s="36">
        <v>3.9232</v>
      </c>
      <c r="I426" s="32">
        <f t="shared" si="12"/>
        <v>3.2944</v>
      </c>
      <c r="J426" s="40">
        <f t="shared" si="13"/>
        <v>3.5583</v>
      </c>
      <c r="K426" s="37">
        <v>0.26390000000000002</v>
      </c>
      <c r="L426" s="37">
        <v>0.439</v>
      </c>
      <c r="M426" s="37">
        <v>0.3649</v>
      </c>
      <c r="N426" s="37">
        <v>2.0799999999999999E-2</v>
      </c>
      <c r="O426" s="37">
        <v>0</v>
      </c>
      <c r="P426" s="37">
        <v>0</v>
      </c>
      <c r="Q426" s="37">
        <v>0.64149999999999996</v>
      </c>
      <c r="R426" s="37">
        <v>4.6699999999999998E-2</v>
      </c>
      <c r="S426" s="37">
        <v>1.1999999999999999E-3</v>
      </c>
      <c r="T426" s="37">
        <v>0.28520000000000001</v>
      </c>
      <c r="U426" s="37">
        <v>0.214</v>
      </c>
      <c r="V426" s="37">
        <v>1.2203999999999999</v>
      </c>
      <c r="W426" s="37">
        <v>0.1673</v>
      </c>
      <c r="X426" s="37">
        <v>2.0000000000000001E-4</v>
      </c>
      <c r="Y426" s="37">
        <v>0.2581</v>
      </c>
      <c r="Z426" s="37">
        <v>0</v>
      </c>
    </row>
    <row r="427" spans="1:26" ht="24.2" customHeight="1" thickBot="1">
      <c r="A427" s="1" t="s">
        <v>864</v>
      </c>
      <c r="B427" s="1" t="s">
        <v>865</v>
      </c>
      <c r="C427" s="1" t="s">
        <v>38</v>
      </c>
      <c r="D427" s="3">
        <v>3589.4</v>
      </c>
      <c r="E427" s="6">
        <v>42.6</v>
      </c>
      <c r="F427" s="6">
        <v>11684.185494203801</v>
      </c>
      <c r="G427" s="36">
        <v>3.2743000000000002</v>
      </c>
      <c r="H427" s="36">
        <v>3.2743000000000002</v>
      </c>
      <c r="I427" s="32">
        <f t="shared" si="12"/>
        <v>2.7073000000000005</v>
      </c>
      <c r="J427" s="40">
        <f t="shared" si="13"/>
        <v>2.9105000000000003</v>
      </c>
      <c r="K427" s="37">
        <v>0.20319999999999999</v>
      </c>
      <c r="L427" s="37">
        <v>0.41189999999999999</v>
      </c>
      <c r="M427" s="37">
        <v>0.36380000000000001</v>
      </c>
      <c r="N427" s="37">
        <v>8.6E-3</v>
      </c>
      <c r="O427" s="37">
        <v>0</v>
      </c>
      <c r="P427" s="37">
        <v>0</v>
      </c>
      <c r="Q427" s="37">
        <v>0.64410000000000001</v>
      </c>
      <c r="R427" s="37">
        <v>4.2799999999999998E-2</v>
      </c>
      <c r="S427" s="37">
        <v>1.1000000000000001E-3</v>
      </c>
      <c r="T427" s="37">
        <v>6.59E-2</v>
      </c>
      <c r="U427" s="37">
        <v>0.12709999999999999</v>
      </c>
      <c r="V427" s="37">
        <v>1.0612999999999999</v>
      </c>
      <c r="W427" s="37">
        <v>0.1118</v>
      </c>
      <c r="X427" s="37">
        <v>4.0000000000000002E-4</v>
      </c>
      <c r="Y427" s="37">
        <v>0.23230000000000001</v>
      </c>
      <c r="Z427" s="37">
        <v>0</v>
      </c>
    </row>
    <row r="428" spans="1:26" ht="24.2" customHeight="1" thickBot="1">
      <c r="A428" s="1" t="s">
        <v>866</v>
      </c>
      <c r="B428" s="1" t="s">
        <v>867</v>
      </c>
      <c r="C428" s="1" t="s">
        <v>38</v>
      </c>
      <c r="D428" s="3">
        <v>4547.55</v>
      </c>
      <c r="E428" s="6">
        <v>0</v>
      </c>
      <c r="F428" s="6">
        <v>16982.349508569001</v>
      </c>
      <c r="G428" s="36">
        <v>3.7745000000000002</v>
      </c>
      <c r="H428" s="36">
        <v>3.7745000000000002</v>
      </c>
      <c r="I428" s="32">
        <f t="shared" si="12"/>
        <v>3.1987000000000001</v>
      </c>
      <c r="J428" s="40">
        <f t="shared" si="13"/>
        <v>3.4511000000000003</v>
      </c>
      <c r="K428" s="37">
        <v>0.25240000000000001</v>
      </c>
      <c r="L428" s="37">
        <v>0.52790000000000004</v>
      </c>
      <c r="M428" s="37">
        <v>0.32340000000000002</v>
      </c>
      <c r="N428" s="37">
        <v>8.3999999999999995E-3</v>
      </c>
      <c r="O428" s="37">
        <v>0</v>
      </c>
      <c r="P428" s="37">
        <v>0</v>
      </c>
      <c r="Q428" s="37">
        <v>0.64490000000000003</v>
      </c>
      <c r="R428" s="37">
        <v>4.2799999999999998E-2</v>
      </c>
      <c r="S428" s="37">
        <v>1.1000000000000001E-3</v>
      </c>
      <c r="T428" s="37">
        <v>3.7600000000000001E-2</v>
      </c>
      <c r="U428" s="37">
        <v>0.17169999999999999</v>
      </c>
      <c r="V428" s="37">
        <v>1.3542000000000001</v>
      </c>
      <c r="W428" s="37">
        <v>0.17419999999999999</v>
      </c>
      <c r="X428" s="37">
        <v>2.0000000000000001E-4</v>
      </c>
      <c r="Y428" s="37">
        <v>0.23569999999999999</v>
      </c>
      <c r="Z428" s="37">
        <v>0</v>
      </c>
    </row>
    <row r="429" spans="1:26" ht="24.2" customHeight="1" thickBot="1">
      <c r="A429" s="1" t="s">
        <v>868</v>
      </c>
      <c r="B429" s="1" t="s">
        <v>869</v>
      </c>
      <c r="C429" s="1" t="s">
        <v>38</v>
      </c>
      <c r="D429" s="3">
        <v>1868.25</v>
      </c>
      <c r="E429" s="6">
        <v>0</v>
      </c>
      <c r="F429" s="6">
        <v>5468.1773991341997</v>
      </c>
      <c r="G429" s="36">
        <v>2.9851999999999999</v>
      </c>
      <c r="H429" s="36">
        <v>2.9851999999999999</v>
      </c>
      <c r="I429" s="32">
        <f t="shared" si="12"/>
        <v>2.4845999999999999</v>
      </c>
      <c r="J429" s="40">
        <f t="shared" si="13"/>
        <v>2.6612</v>
      </c>
      <c r="K429" s="37">
        <v>0.17660000000000001</v>
      </c>
      <c r="L429" s="37">
        <v>0.4229</v>
      </c>
      <c r="M429" s="37">
        <v>0.32400000000000001</v>
      </c>
      <c r="N429" s="37">
        <v>0</v>
      </c>
      <c r="O429" s="37">
        <v>0</v>
      </c>
      <c r="P429" s="37">
        <v>0</v>
      </c>
      <c r="Q429" s="37">
        <v>0.61439999999999995</v>
      </c>
      <c r="R429" s="37">
        <v>0</v>
      </c>
      <c r="S429" s="37">
        <v>0</v>
      </c>
      <c r="T429" s="37">
        <v>0.26929999999999998</v>
      </c>
      <c r="U429" s="37">
        <v>8.4199999999999997E-2</v>
      </c>
      <c r="V429" s="37">
        <v>0.65739999999999998</v>
      </c>
      <c r="W429" s="37">
        <v>0.24410000000000001</v>
      </c>
      <c r="X429" s="37">
        <v>5.9999999999999995E-4</v>
      </c>
      <c r="Y429" s="37">
        <v>0.19170000000000001</v>
      </c>
      <c r="Z429" s="37">
        <v>0</v>
      </c>
    </row>
    <row r="430" spans="1:26" ht="24.2" customHeight="1" thickBot="1">
      <c r="A430" s="1" t="s">
        <v>870</v>
      </c>
      <c r="B430" s="1" t="s">
        <v>871</v>
      </c>
      <c r="C430" s="1" t="s">
        <v>38</v>
      </c>
      <c r="D430" s="3">
        <v>2001</v>
      </c>
      <c r="E430" s="6">
        <v>0</v>
      </c>
      <c r="F430" s="6">
        <v>8930.5529702930799</v>
      </c>
      <c r="G430" s="36">
        <v>4.4629000000000003</v>
      </c>
      <c r="H430" s="36">
        <v>4.4629000000000003</v>
      </c>
      <c r="I430" s="32">
        <f t="shared" si="12"/>
        <v>3.9171</v>
      </c>
      <c r="J430" s="40">
        <f t="shared" si="13"/>
        <v>4.1254999999999997</v>
      </c>
      <c r="K430" s="37">
        <v>0.2084</v>
      </c>
      <c r="L430" s="37">
        <v>0.86760000000000004</v>
      </c>
      <c r="M430" s="37">
        <v>0.33739999999999998</v>
      </c>
      <c r="N430" s="37">
        <v>7.1999999999999998E-3</v>
      </c>
      <c r="O430" s="37">
        <v>0</v>
      </c>
      <c r="P430" s="37">
        <v>0</v>
      </c>
      <c r="Q430" s="37">
        <v>0.67769999999999997</v>
      </c>
      <c r="R430" s="37">
        <v>4.0300000000000002E-2</v>
      </c>
      <c r="S430" s="37">
        <v>1.1000000000000001E-3</v>
      </c>
      <c r="T430" s="37">
        <v>0.23769999999999999</v>
      </c>
      <c r="U430" s="37">
        <v>0.14510000000000001</v>
      </c>
      <c r="V430" s="37">
        <v>1.2922</v>
      </c>
      <c r="W430" s="37">
        <v>0.3967</v>
      </c>
      <c r="X430" s="37">
        <v>5.9999999999999995E-4</v>
      </c>
      <c r="Y430" s="37">
        <v>0.25090000000000001</v>
      </c>
      <c r="Z430" s="37">
        <v>0</v>
      </c>
    </row>
    <row r="431" spans="1:26" ht="24.2" customHeight="1" thickBot="1">
      <c r="A431" s="1" t="s">
        <v>872</v>
      </c>
      <c r="B431" s="1" t="s">
        <v>873</v>
      </c>
      <c r="C431" s="1" t="s">
        <v>38</v>
      </c>
      <c r="D431" s="3">
        <v>2002.9</v>
      </c>
      <c r="E431" s="6">
        <v>87</v>
      </c>
      <c r="F431" s="6">
        <v>8190.6025073003602</v>
      </c>
      <c r="G431" s="36">
        <v>4.0891999999999999</v>
      </c>
      <c r="H431" s="36">
        <v>4.0891999999999999</v>
      </c>
      <c r="I431" s="32">
        <f t="shared" si="12"/>
        <v>3.5709999999999997</v>
      </c>
      <c r="J431" s="40">
        <f t="shared" si="13"/>
        <v>3.8048999999999999</v>
      </c>
      <c r="K431" s="37">
        <v>0.2339</v>
      </c>
      <c r="L431" s="37">
        <v>0.91669999999999996</v>
      </c>
      <c r="M431" s="37">
        <v>0.2843</v>
      </c>
      <c r="N431" s="37">
        <v>6.1999999999999998E-3</v>
      </c>
      <c r="O431" s="37">
        <v>0</v>
      </c>
      <c r="P431" s="37">
        <v>0</v>
      </c>
      <c r="Q431" s="37">
        <v>0.68100000000000005</v>
      </c>
      <c r="R431" s="37">
        <v>3.4799999999999998E-2</v>
      </c>
      <c r="S431" s="37">
        <v>8.0000000000000004E-4</v>
      </c>
      <c r="T431" s="37">
        <v>0.31900000000000001</v>
      </c>
      <c r="U431" s="37">
        <v>0.1421</v>
      </c>
      <c r="V431" s="37">
        <v>0.83899999999999997</v>
      </c>
      <c r="W431" s="37">
        <v>0.38590000000000002</v>
      </c>
      <c r="X431" s="37">
        <v>5.9999999999999995E-4</v>
      </c>
      <c r="Y431" s="37">
        <v>0.24490000000000001</v>
      </c>
      <c r="Z431" s="37">
        <v>0</v>
      </c>
    </row>
    <row r="432" spans="1:26" ht="24.2" customHeight="1" thickBot="1">
      <c r="A432" s="1" t="s">
        <v>874</v>
      </c>
      <c r="B432" s="1" t="s">
        <v>875</v>
      </c>
      <c r="C432" s="1" t="s">
        <v>38</v>
      </c>
      <c r="D432" s="3">
        <v>4453.6000000000004</v>
      </c>
      <c r="E432" s="6">
        <v>153.69999999999999</v>
      </c>
      <c r="F432" s="6">
        <v>17027.597127494799</v>
      </c>
      <c r="G432" s="36">
        <v>3.8233000000000001</v>
      </c>
      <c r="H432" s="36">
        <v>3.8233000000000001</v>
      </c>
      <c r="I432" s="32">
        <f t="shared" si="12"/>
        <v>3.1040000000000001</v>
      </c>
      <c r="J432" s="40">
        <f t="shared" si="13"/>
        <v>3.3612000000000002</v>
      </c>
      <c r="K432" s="37">
        <v>0.25719999999999998</v>
      </c>
      <c r="L432" s="37">
        <v>0.38669999999999999</v>
      </c>
      <c r="M432" s="37">
        <v>0.46210000000000001</v>
      </c>
      <c r="N432" s="37">
        <v>2.18E-2</v>
      </c>
      <c r="O432" s="37">
        <v>0</v>
      </c>
      <c r="P432" s="37">
        <v>0</v>
      </c>
      <c r="Q432" s="37">
        <v>0.61890000000000001</v>
      </c>
      <c r="R432" s="37">
        <v>4.5699999999999998E-2</v>
      </c>
      <c r="S432" s="37">
        <v>1.1999999999999999E-3</v>
      </c>
      <c r="T432" s="37">
        <v>0.29759999999999998</v>
      </c>
      <c r="U432" s="37">
        <v>0.17269999999999999</v>
      </c>
      <c r="V432" s="37">
        <v>1.1716</v>
      </c>
      <c r="W432" s="37">
        <v>0.1288</v>
      </c>
      <c r="X432" s="37">
        <v>2.0000000000000001E-4</v>
      </c>
      <c r="Y432" s="37">
        <v>0.25879999999999997</v>
      </c>
      <c r="Z432" s="37">
        <v>0</v>
      </c>
    </row>
    <row r="433" spans="1:26" ht="24.2" customHeight="1" thickBot="1">
      <c r="A433" s="1" t="s">
        <v>876</v>
      </c>
      <c r="B433" s="1" t="s">
        <v>877</v>
      </c>
      <c r="C433" s="1" t="s">
        <v>38</v>
      </c>
      <c r="D433" s="3">
        <v>3831.4</v>
      </c>
      <c r="E433" s="6">
        <v>32.799999999999997</v>
      </c>
      <c r="F433" s="6">
        <v>11139.1302520466</v>
      </c>
      <c r="G433" s="36">
        <v>3.0164</v>
      </c>
      <c r="H433" s="36">
        <v>3.0164</v>
      </c>
      <c r="I433" s="32">
        <f t="shared" si="12"/>
        <v>2.4316999999999998</v>
      </c>
      <c r="J433" s="40">
        <f t="shared" si="13"/>
        <v>2.6901999999999999</v>
      </c>
      <c r="K433" s="37">
        <v>0.25850000000000001</v>
      </c>
      <c r="L433" s="37">
        <v>0.54</v>
      </c>
      <c r="M433" s="37">
        <v>0.32619999999999999</v>
      </c>
      <c r="N433" s="37">
        <v>0</v>
      </c>
      <c r="O433" s="37">
        <v>0</v>
      </c>
      <c r="P433" s="37">
        <v>0</v>
      </c>
      <c r="Q433" s="37">
        <v>0.52429999999999999</v>
      </c>
      <c r="R433" s="37">
        <v>0</v>
      </c>
      <c r="S433" s="37">
        <v>0</v>
      </c>
      <c r="T433" s="37">
        <v>0.34939999999999999</v>
      </c>
      <c r="U433" s="37">
        <v>0.1024</v>
      </c>
      <c r="V433" s="37">
        <v>0.59809999999999997</v>
      </c>
      <c r="W433" s="37">
        <v>0.11899999999999999</v>
      </c>
      <c r="X433" s="37">
        <v>4.0000000000000002E-4</v>
      </c>
      <c r="Y433" s="37">
        <v>0.1981</v>
      </c>
      <c r="Z433" s="37">
        <v>0</v>
      </c>
    </row>
    <row r="434" spans="1:26" ht="24.2" customHeight="1" thickBot="1">
      <c r="A434" s="1" t="s">
        <v>878</v>
      </c>
      <c r="B434" s="1" t="s">
        <v>879</v>
      </c>
      <c r="C434" s="1" t="s">
        <v>38</v>
      </c>
      <c r="D434" s="3">
        <v>4801.8500000000004</v>
      </c>
      <c r="E434" s="6">
        <v>42.7</v>
      </c>
      <c r="F434" s="6">
        <v>15973.103027417101</v>
      </c>
      <c r="G434" s="36">
        <v>3.3725999999999998</v>
      </c>
      <c r="H434" s="36">
        <v>3.3725999999999998</v>
      </c>
      <c r="I434" s="32">
        <f t="shared" si="12"/>
        <v>2.7233000000000001</v>
      </c>
      <c r="J434" s="40">
        <f t="shared" si="13"/>
        <v>2.964</v>
      </c>
      <c r="K434" s="37">
        <v>0.2407</v>
      </c>
      <c r="L434" s="37">
        <v>0.37390000000000001</v>
      </c>
      <c r="M434" s="37">
        <v>0.40860000000000002</v>
      </c>
      <c r="N434" s="37">
        <v>1E-4</v>
      </c>
      <c r="O434" s="37">
        <v>0</v>
      </c>
      <c r="P434" s="37">
        <v>0</v>
      </c>
      <c r="Q434" s="37">
        <v>0.63180000000000003</v>
      </c>
      <c r="R434" s="37">
        <v>6.9999999999999999E-4</v>
      </c>
      <c r="S434" s="37">
        <v>0</v>
      </c>
      <c r="T434" s="37">
        <v>0.4</v>
      </c>
      <c r="U434" s="37">
        <v>0.16120000000000001</v>
      </c>
      <c r="V434" s="37">
        <v>0.77429999999999999</v>
      </c>
      <c r="W434" s="37">
        <v>0.1492</v>
      </c>
      <c r="X434" s="37">
        <v>2.0000000000000001E-4</v>
      </c>
      <c r="Y434" s="37">
        <v>0.2319</v>
      </c>
      <c r="Z434" s="37">
        <v>0</v>
      </c>
    </row>
    <row r="435" spans="1:26" ht="24.2" customHeight="1" thickBot="1">
      <c r="A435" s="1" t="s">
        <v>880</v>
      </c>
      <c r="B435" s="1" t="s">
        <v>881</v>
      </c>
      <c r="C435" s="1" t="s">
        <v>38</v>
      </c>
      <c r="D435" s="3">
        <v>3185.4</v>
      </c>
      <c r="E435" s="6">
        <v>59.5</v>
      </c>
      <c r="F435" s="6">
        <v>10710.7846047201</v>
      </c>
      <c r="G435" s="36">
        <v>3.3624000000000001</v>
      </c>
      <c r="H435" s="36">
        <v>3.3624000000000001</v>
      </c>
      <c r="I435" s="32">
        <f t="shared" si="12"/>
        <v>2.802</v>
      </c>
      <c r="J435" s="40">
        <f t="shared" si="13"/>
        <v>3.0304000000000002</v>
      </c>
      <c r="K435" s="37">
        <v>0.22839999999999999</v>
      </c>
      <c r="L435" s="37">
        <v>0.44969999999999999</v>
      </c>
      <c r="M435" s="37">
        <v>0.33200000000000002</v>
      </c>
      <c r="N435" s="37">
        <v>2.0000000000000001E-4</v>
      </c>
      <c r="O435" s="37">
        <v>0</v>
      </c>
      <c r="P435" s="37">
        <v>0</v>
      </c>
      <c r="Q435" s="37">
        <v>0.65959999999999996</v>
      </c>
      <c r="R435" s="37">
        <v>1.1000000000000001E-3</v>
      </c>
      <c r="S435" s="37">
        <v>0</v>
      </c>
      <c r="T435" s="37">
        <v>0.42180000000000001</v>
      </c>
      <c r="U435" s="37">
        <v>0.12970000000000001</v>
      </c>
      <c r="V435" s="37">
        <v>0.74380000000000002</v>
      </c>
      <c r="W435" s="37">
        <v>0.1444</v>
      </c>
      <c r="X435" s="37">
        <v>4.0000000000000002E-4</v>
      </c>
      <c r="Y435" s="37">
        <v>0.25130000000000002</v>
      </c>
      <c r="Z435" s="37">
        <v>0</v>
      </c>
    </row>
    <row r="436" spans="1:26" ht="24.2" customHeight="1" thickBot="1">
      <c r="A436" s="1" t="s">
        <v>882</v>
      </c>
      <c r="B436" s="1" t="s">
        <v>883</v>
      </c>
      <c r="C436" s="1" t="s">
        <v>38</v>
      </c>
      <c r="D436" s="3">
        <v>2743.3</v>
      </c>
      <c r="E436" s="6">
        <v>0</v>
      </c>
      <c r="F436" s="6">
        <v>10857.775987574199</v>
      </c>
      <c r="G436" s="36">
        <v>3.9581</v>
      </c>
      <c r="H436" s="36">
        <v>3.9581</v>
      </c>
      <c r="I436" s="32">
        <f t="shared" si="12"/>
        <v>3.3542999999999998</v>
      </c>
      <c r="J436" s="40">
        <f t="shared" si="13"/>
        <v>3.6347999999999998</v>
      </c>
      <c r="K436" s="37">
        <v>0.28050000000000003</v>
      </c>
      <c r="L436" s="37">
        <v>0.58220000000000005</v>
      </c>
      <c r="M436" s="37">
        <v>0.32329999999999998</v>
      </c>
      <c r="N436" s="37">
        <v>1.06E-2</v>
      </c>
      <c r="O436" s="37">
        <v>0</v>
      </c>
      <c r="P436" s="37">
        <v>0</v>
      </c>
      <c r="Q436" s="37">
        <v>0.66310000000000002</v>
      </c>
      <c r="R436" s="37">
        <v>4.7199999999999999E-2</v>
      </c>
      <c r="S436" s="37">
        <v>1.1999999999999999E-3</v>
      </c>
      <c r="T436" s="37">
        <v>0.42420000000000002</v>
      </c>
      <c r="U436" s="37">
        <v>0.13850000000000001</v>
      </c>
      <c r="V436" s="37">
        <v>1.0952999999999999</v>
      </c>
      <c r="W436" s="37">
        <v>0.13739999999999999</v>
      </c>
      <c r="X436" s="37">
        <v>5.0000000000000001E-4</v>
      </c>
      <c r="Y436" s="37">
        <v>0.25409999999999999</v>
      </c>
      <c r="Z436" s="37">
        <v>0</v>
      </c>
    </row>
    <row r="437" spans="1:26" ht="24.2" customHeight="1" thickBot="1">
      <c r="A437" s="1" t="s">
        <v>884</v>
      </c>
      <c r="B437" s="1" t="s">
        <v>885</v>
      </c>
      <c r="C437" s="1" t="s">
        <v>38</v>
      </c>
      <c r="D437" s="3">
        <v>2835.5</v>
      </c>
      <c r="E437" s="6">
        <v>43</v>
      </c>
      <c r="F437" s="6">
        <v>12684.954921267799</v>
      </c>
      <c r="G437" s="36">
        <v>4.4733999999999998</v>
      </c>
      <c r="H437" s="36">
        <v>4.4733999999999998</v>
      </c>
      <c r="I437" s="32">
        <f t="shared" si="12"/>
        <v>3.7746999999999997</v>
      </c>
      <c r="J437" s="40">
        <f t="shared" si="13"/>
        <v>4.0316000000000001</v>
      </c>
      <c r="K437" s="37">
        <v>0.25690000000000002</v>
      </c>
      <c r="L437" s="37">
        <v>1.1993</v>
      </c>
      <c r="M437" s="37">
        <v>0.44180000000000003</v>
      </c>
      <c r="N437" s="37">
        <v>9.7000000000000003E-3</v>
      </c>
      <c r="O437" s="37">
        <v>0</v>
      </c>
      <c r="P437" s="37">
        <v>0</v>
      </c>
      <c r="Q437" s="37">
        <v>0.65510000000000002</v>
      </c>
      <c r="R437" s="37">
        <v>4.3900000000000002E-2</v>
      </c>
      <c r="S437" s="37">
        <v>1.1000000000000001E-3</v>
      </c>
      <c r="T437" s="37">
        <v>0.41039999999999999</v>
      </c>
      <c r="U437" s="37">
        <v>5.0599999999999999E-2</v>
      </c>
      <c r="V437" s="37">
        <v>0.94099999999999995</v>
      </c>
      <c r="W437" s="37">
        <v>0.20660000000000001</v>
      </c>
      <c r="X437" s="37">
        <v>4.0000000000000002E-4</v>
      </c>
      <c r="Y437" s="37">
        <v>0.25659999999999999</v>
      </c>
      <c r="Z437" s="37">
        <v>0</v>
      </c>
    </row>
    <row r="438" spans="1:26" ht="24.2" customHeight="1" thickBot="1">
      <c r="A438" s="1" t="s">
        <v>886</v>
      </c>
      <c r="B438" s="1" t="s">
        <v>887</v>
      </c>
      <c r="C438" s="1" t="s">
        <v>38</v>
      </c>
      <c r="D438" s="3">
        <v>4411.1000000000004</v>
      </c>
      <c r="E438" s="6">
        <v>30.7</v>
      </c>
      <c r="F438" s="6">
        <v>17003.502071846899</v>
      </c>
      <c r="G438" s="36">
        <v>3.8544999999999998</v>
      </c>
      <c r="H438" s="36">
        <v>3.8544999999999998</v>
      </c>
      <c r="I438" s="32">
        <f t="shared" si="12"/>
        <v>3.2262999999999997</v>
      </c>
      <c r="J438" s="40">
        <f t="shared" si="13"/>
        <v>3.4468999999999999</v>
      </c>
      <c r="K438" s="37">
        <v>0.22059999999999999</v>
      </c>
      <c r="L438" s="37">
        <v>0.58140000000000003</v>
      </c>
      <c r="M438" s="37">
        <v>0.40760000000000002</v>
      </c>
      <c r="N438" s="37">
        <v>9.2999999999999992E-3</v>
      </c>
      <c r="O438" s="37">
        <v>0</v>
      </c>
      <c r="P438" s="37">
        <v>0</v>
      </c>
      <c r="Q438" s="37">
        <v>0.60599999999999998</v>
      </c>
      <c r="R438" s="37">
        <v>4.2099999999999999E-2</v>
      </c>
      <c r="S438" s="37">
        <v>1.1000000000000001E-3</v>
      </c>
      <c r="T438" s="37">
        <v>0.39560000000000001</v>
      </c>
      <c r="U438" s="37">
        <v>0.17319999999999999</v>
      </c>
      <c r="V438" s="37">
        <v>1.0091000000000001</v>
      </c>
      <c r="W438" s="37">
        <v>0.14990000000000001</v>
      </c>
      <c r="X438" s="37">
        <v>2.0000000000000001E-4</v>
      </c>
      <c r="Y438" s="37">
        <v>0.25840000000000002</v>
      </c>
      <c r="Z438" s="37">
        <v>0</v>
      </c>
    </row>
    <row r="439" spans="1:26" ht="24.2" customHeight="1" thickBot="1">
      <c r="A439" s="1" t="s">
        <v>888</v>
      </c>
      <c r="B439" s="1" t="s">
        <v>889</v>
      </c>
      <c r="C439" s="1" t="s">
        <v>38</v>
      </c>
      <c r="D439" s="3">
        <v>2141.06</v>
      </c>
      <c r="E439" s="6">
        <v>44.7</v>
      </c>
      <c r="F439" s="6">
        <v>6964.5629771006097</v>
      </c>
      <c r="G439" s="36">
        <v>3.2664</v>
      </c>
      <c r="H439" s="36">
        <v>3.2664</v>
      </c>
      <c r="I439" s="32">
        <f t="shared" si="12"/>
        <v>2.5189000000000004</v>
      </c>
      <c r="J439" s="40">
        <f t="shared" si="13"/>
        <v>2.6716000000000002</v>
      </c>
      <c r="K439" s="37">
        <v>0.1527</v>
      </c>
      <c r="L439" s="37">
        <v>0.50280000000000002</v>
      </c>
      <c r="M439" s="37">
        <v>0.5948</v>
      </c>
      <c r="N439" s="37">
        <v>9.4999999999999998E-3</v>
      </c>
      <c r="O439" s="37">
        <v>0</v>
      </c>
      <c r="P439" s="37">
        <v>0</v>
      </c>
      <c r="Q439" s="37">
        <v>0.68920000000000003</v>
      </c>
      <c r="R439" s="37">
        <v>0</v>
      </c>
      <c r="S439" s="37">
        <v>0</v>
      </c>
      <c r="T439" s="37">
        <v>9.8900000000000002E-2</v>
      </c>
      <c r="U439" s="37">
        <v>0.1502</v>
      </c>
      <c r="V439" s="37">
        <v>0.76129999999999998</v>
      </c>
      <c r="W439" s="37">
        <v>6.2600000000000003E-2</v>
      </c>
      <c r="X439" s="37">
        <v>5.9999999999999995E-4</v>
      </c>
      <c r="Y439" s="37">
        <v>0.24379999999999999</v>
      </c>
      <c r="Z439" s="37">
        <v>0</v>
      </c>
    </row>
    <row r="440" spans="1:26" ht="24.2" customHeight="1" thickBot="1">
      <c r="A440" s="1" t="s">
        <v>890</v>
      </c>
      <c r="B440" s="1" t="s">
        <v>891</v>
      </c>
      <c r="C440" s="1" t="s">
        <v>38</v>
      </c>
      <c r="D440" s="3">
        <v>4399.3</v>
      </c>
      <c r="E440" s="6">
        <v>294.5</v>
      </c>
      <c r="F440" s="6">
        <v>16265.236092809901</v>
      </c>
      <c r="G440" s="36">
        <v>3.6972</v>
      </c>
      <c r="H440" s="36">
        <v>3.6972</v>
      </c>
      <c r="I440" s="32">
        <f t="shared" si="12"/>
        <v>3.1065</v>
      </c>
      <c r="J440" s="40">
        <f t="shared" si="13"/>
        <v>3.3439999999999999</v>
      </c>
      <c r="K440" s="37">
        <v>0.23749999999999999</v>
      </c>
      <c r="L440" s="37">
        <v>0.3332</v>
      </c>
      <c r="M440" s="37">
        <v>0.35320000000000001</v>
      </c>
      <c r="N440" s="37">
        <v>9.5999999999999992E-3</v>
      </c>
      <c r="O440" s="37">
        <v>0</v>
      </c>
      <c r="P440" s="37">
        <v>0</v>
      </c>
      <c r="Q440" s="37">
        <v>0.63629999999999998</v>
      </c>
      <c r="R440" s="37">
        <v>4.1000000000000002E-2</v>
      </c>
      <c r="S440" s="37">
        <v>1.1000000000000001E-3</v>
      </c>
      <c r="T440" s="37">
        <v>0.39639999999999997</v>
      </c>
      <c r="U440" s="37">
        <v>0.17349999999999999</v>
      </c>
      <c r="V440" s="37">
        <v>1.1226</v>
      </c>
      <c r="W440" s="37">
        <v>0.13370000000000001</v>
      </c>
      <c r="X440" s="37">
        <v>2.0000000000000001E-4</v>
      </c>
      <c r="Y440" s="37">
        <v>0.25890000000000002</v>
      </c>
      <c r="Z440" s="37">
        <v>0</v>
      </c>
    </row>
    <row r="441" spans="1:26" ht="24.2" customHeight="1" thickBot="1">
      <c r="A441" s="1" t="s">
        <v>892</v>
      </c>
      <c r="B441" s="1" t="s">
        <v>893</v>
      </c>
      <c r="C441" s="1" t="s">
        <v>38</v>
      </c>
      <c r="D441" s="3">
        <v>4414.2</v>
      </c>
      <c r="E441" s="6">
        <v>54.8</v>
      </c>
      <c r="F441" s="6">
        <v>16182.0216383183</v>
      </c>
      <c r="G441" s="36">
        <v>3.6659000000000002</v>
      </c>
      <c r="H441" s="36">
        <v>3.6659000000000002</v>
      </c>
      <c r="I441" s="32">
        <f t="shared" si="12"/>
        <v>3.0659999999999998</v>
      </c>
      <c r="J441" s="40">
        <f t="shared" si="13"/>
        <v>3.3028</v>
      </c>
      <c r="K441" s="37">
        <v>0.23680000000000001</v>
      </c>
      <c r="L441" s="37">
        <v>0.33800000000000002</v>
      </c>
      <c r="M441" s="37">
        <v>0.36309999999999998</v>
      </c>
      <c r="N441" s="37">
        <v>9.5999999999999992E-3</v>
      </c>
      <c r="O441" s="37">
        <v>0</v>
      </c>
      <c r="P441" s="37">
        <v>0</v>
      </c>
      <c r="Q441" s="37">
        <v>0.61870000000000003</v>
      </c>
      <c r="R441" s="37">
        <v>4.2099999999999999E-2</v>
      </c>
      <c r="S441" s="37">
        <v>1.1000000000000001E-3</v>
      </c>
      <c r="T441" s="37">
        <v>0.39539999999999997</v>
      </c>
      <c r="U441" s="37">
        <v>0.1729</v>
      </c>
      <c r="V441" s="37">
        <v>1.1132</v>
      </c>
      <c r="W441" s="37">
        <v>0.1171</v>
      </c>
      <c r="X441" s="37">
        <v>2.0000000000000001E-4</v>
      </c>
      <c r="Y441" s="37">
        <v>0.25769999999999998</v>
      </c>
      <c r="Z441" s="37">
        <v>0</v>
      </c>
    </row>
    <row r="442" spans="1:26" ht="24.2" customHeight="1" thickBot="1">
      <c r="A442" s="1" t="s">
        <v>894</v>
      </c>
      <c r="B442" s="1" t="s">
        <v>895</v>
      </c>
      <c r="C442" s="1" t="s">
        <v>38</v>
      </c>
      <c r="D442" s="3">
        <v>4408.8</v>
      </c>
      <c r="E442" s="6">
        <v>43</v>
      </c>
      <c r="F442" s="6">
        <v>16359.6196337567</v>
      </c>
      <c r="G442" s="36">
        <v>3.7105999999999999</v>
      </c>
      <c r="H442" s="36">
        <v>3.7105999999999999</v>
      </c>
      <c r="I442" s="32">
        <f t="shared" si="12"/>
        <v>3.1452999999999998</v>
      </c>
      <c r="J442" s="40">
        <f t="shared" si="13"/>
        <v>3.3654999999999999</v>
      </c>
      <c r="K442" s="37">
        <v>0.22020000000000001</v>
      </c>
      <c r="L442" s="37">
        <v>0.37780000000000002</v>
      </c>
      <c r="M442" s="37">
        <v>0.34510000000000002</v>
      </c>
      <c r="N442" s="37">
        <v>9.2999999999999992E-3</v>
      </c>
      <c r="O442" s="37">
        <v>0</v>
      </c>
      <c r="P442" s="37">
        <v>0</v>
      </c>
      <c r="Q442" s="37">
        <v>0.63470000000000004</v>
      </c>
      <c r="R442" s="37">
        <v>4.2200000000000001E-2</v>
      </c>
      <c r="S442" s="37">
        <v>1.1000000000000001E-3</v>
      </c>
      <c r="T442" s="37">
        <v>0.39589999999999997</v>
      </c>
      <c r="U442" s="37">
        <v>0.17319999999999999</v>
      </c>
      <c r="V442" s="37">
        <v>1.1237999999999999</v>
      </c>
      <c r="W442" s="37">
        <v>0.1295</v>
      </c>
      <c r="X442" s="37">
        <v>2.0000000000000001E-4</v>
      </c>
      <c r="Y442" s="37">
        <v>0.2576</v>
      </c>
      <c r="Z442" s="37">
        <v>0</v>
      </c>
    </row>
    <row r="443" spans="1:26" ht="24.2" customHeight="1" thickBot="1">
      <c r="A443" s="1" t="s">
        <v>896</v>
      </c>
      <c r="B443" s="1" t="s">
        <v>897</v>
      </c>
      <c r="C443" s="1" t="s">
        <v>38</v>
      </c>
      <c r="D443" s="3">
        <v>4753</v>
      </c>
      <c r="E443" s="6">
        <v>0</v>
      </c>
      <c r="F443" s="6">
        <v>15889.849022550799</v>
      </c>
      <c r="G443" s="36">
        <v>3.3774999999999999</v>
      </c>
      <c r="H443" s="36">
        <v>3.3774999999999999</v>
      </c>
      <c r="I443" s="32">
        <f t="shared" si="12"/>
        <v>2.8485</v>
      </c>
      <c r="J443" s="40">
        <f t="shared" si="13"/>
        <v>3.0497999999999998</v>
      </c>
      <c r="K443" s="37">
        <v>0.20130000000000001</v>
      </c>
      <c r="L443" s="37">
        <v>0.50039999999999996</v>
      </c>
      <c r="M443" s="37">
        <v>0.32769999999999999</v>
      </c>
      <c r="N443" s="37">
        <v>0</v>
      </c>
      <c r="O443" s="37">
        <v>0</v>
      </c>
      <c r="P443" s="37">
        <v>0</v>
      </c>
      <c r="Q443" s="37">
        <v>0.63419999999999999</v>
      </c>
      <c r="R443" s="37">
        <v>0</v>
      </c>
      <c r="S443" s="37">
        <v>0</v>
      </c>
      <c r="T443" s="37">
        <v>0.40400000000000003</v>
      </c>
      <c r="U443" s="37">
        <v>0.16120000000000001</v>
      </c>
      <c r="V443" s="37">
        <v>0.78480000000000005</v>
      </c>
      <c r="W443" s="37">
        <v>0.1426</v>
      </c>
      <c r="X443" s="37">
        <v>2.0000000000000001E-4</v>
      </c>
      <c r="Y443" s="37">
        <v>0.22109999999999999</v>
      </c>
      <c r="Z443" s="37">
        <v>0</v>
      </c>
    </row>
    <row r="444" spans="1:26" ht="24.2" customHeight="1" thickBot="1">
      <c r="A444" s="1" t="s">
        <v>898</v>
      </c>
      <c r="B444" s="1" t="s">
        <v>899</v>
      </c>
      <c r="C444" s="1" t="s">
        <v>38</v>
      </c>
      <c r="D444" s="3">
        <v>3098.97</v>
      </c>
      <c r="E444" s="6">
        <v>68</v>
      </c>
      <c r="F444" s="6">
        <v>10899.766356369</v>
      </c>
      <c r="G444" s="36">
        <v>3.5173000000000001</v>
      </c>
      <c r="H444" s="36">
        <v>3.5173000000000001</v>
      </c>
      <c r="I444" s="32">
        <f t="shared" si="12"/>
        <v>2.9164000000000003</v>
      </c>
      <c r="J444" s="40">
        <f t="shared" si="13"/>
        <v>3.1497000000000002</v>
      </c>
      <c r="K444" s="37">
        <v>0.23330000000000001</v>
      </c>
      <c r="L444" s="37">
        <v>0.43049999999999999</v>
      </c>
      <c r="M444" s="37">
        <v>0.36759999999999998</v>
      </c>
      <c r="N444" s="37">
        <v>9.1999999999999998E-3</v>
      </c>
      <c r="O444" s="37">
        <v>0</v>
      </c>
      <c r="P444" s="37">
        <v>0</v>
      </c>
      <c r="Q444" s="37">
        <v>0.65720000000000001</v>
      </c>
      <c r="R444" s="37">
        <v>5.1499999999999997E-2</v>
      </c>
      <c r="S444" s="37">
        <v>1.2999999999999999E-3</v>
      </c>
      <c r="T444" s="37">
        <v>0.34239999999999998</v>
      </c>
      <c r="U444" s="37">
        <v>0.13789999999999999</v>
      </c>
      <c r="V444" s="37">
        <v>0.86609999999999998</v>
      </c>
      <c r="W444" s="37">
        <v>0.1726</v>
      </c>
      <c r="X444" s="37">
        <v>4.0000000000000002E-4</v>
      </c>
      <c r="Y444" s="37">
        <v>0.24729999999999999</v>
      </c>
      <c r="Z444" s="37">
        <v>0</v>
      </c>
    </row>
    <row r="445" spans="1:26" ht="24.2" customHeight="1" thickBot="1">
      <c r="A445" s="1" t="s">
        <v>900</v>
      </c>
      <c r="B445" s="1" t="s">
        <v>901</v>
      </c>
      <c r="C445" s="1" t="s">
        <v>38</v>
      </c>
      <c r="D445" s="3">
        <v>3207.78</v>
      </c>
      <c r="E445" s="6">
        <v>0</v>
      </c>
      <c r="F445" s="6">
        <v>10834.089347234099</v>
      </c>
      <c r="G445" s="36">
        <v>3.3948</v>
      </c>
      <c r="H445" s="36">
        <v>3.3948</v>
      </c>
      <c r="I445" s="32">
        <f t="shared" si="12"/>
        <v>2.7592000000000003</v>
      </c>
      <c r="J445" s="40">
        <f t="shared" si="13"/>
        <v>3.0089000000000001</v>
      </c>
      <c r="K445" s="37">
        <v>0.24970000000000001</v>
      </c>
      <c r="L445" s="37">
        <v>0.43909999999999999</v>
      </c>
      <c r="M445" s="37">
        <v>0.38590000000000002</v>
      </c>
      <c r="N445" s="37">
        <v>2.9999999999999997E-4</v>
      </c>
      <c r="O445" s="37">
        <v>0</v>
      </c>
      <c r="P445" s="37">
        <v>0</v>
      </c>
      <c r="Q445" s="37">
        <v>0.62709999999999999</v>
      </c>
      <c r="R445" s="37">
        <v>1.4E-3</v>
      </c>
      <c r="S445" s="37">
        <v>0</v>
      </c>
      <c r="T445" s="37">
        <v>0.41739999999999999</v>
      </c>
      <c r="U445" s="37">
        <v>0.12770000000000001</v>
      </c>
      <c r="V445" s="37">
        <v>0.77229999999999999</v>
      </c>
      <c r="W445" s="37">
        <v>0.13009999999999999</v>
      </c>
      <c r="X445" s="37">
        <v>4.0000000000000002E-4</v>
      </c>
      <c r="Y445" s="37">
        <v>0.24340000000000001</v>
      </c>
      <c r="Z445" s="37">
        <v>0</v>
      </c>
    </row>
    <row r="446" spans="1:26" ht="24.2" customHeight="1" thickBot="1">
      <c r="A446" s="1" t="s">
        <v>902</v>
      </c>
      <c r="B446" s="1" t="s">
        <v>903</v>
      </c>
      <c r="C446" s="1" t="s">
        <v>38</v>
      </c>
      <c r="D446" s="3">
        <v>3713.2</v>
      </c>
      <c r="E446" s="6">
        <v>0</v>
      </c>
      <c r="F446" s="6">
        <v>11021.584193562399</v>
      </c>
      <c r="G446" s="36">
        <v>2.9725999999999999</v>
      </c>
      <c r="H446" s="36">
        <v>2.9725999999999999</v>
      </c>
      <c r="I446" s="32">
        <f t="shared" si="12"/>
        <v>2.3733</v>
      </c>
      <c r="J446" s="40">
        <f t="shared" si="13"/>
        <v>2.7008000000000001</v>
      </c>
      <c r="K446" s="37">
        <v>0.32750000000000001</v>
      </c>
      <c r="L446" s="37">
        <v>0.312</v>
      </c>
      <c r="M446" s="37">
        <v>0.27179999999999999</v>
      </c>
      <c r="N446" s="37">
        <v>2.24E-2</v>
      </c>
      <c r="O446" s="37">
        <v>0</v>
      </c>
      <c r="P446" s="37">
        <v>0</v>
      </c>
      <c r="Q446" s="37">
        <v>0.60770000000000002</v>
      </c>
      <c r="R446" s="37">
        <v>5.4600000000000003E-2</v>
      </c>
      <c r="S446" s="37">
        <v>1.4E-3</v>
      </c>
      <c r="T446" s="37">
        <v>5.1200000000000002E-2</v>
      </c>
      <c r="U446" s="37">
        <v>0.10340000000000001</v>
      </c>
      <c r="V446" s="37">
        <v>0.88919999999999999</v>
      </c>
      <c r="W446" s="37">
        <v>0.1177</v>
      </c>
      <c r="X446" s="37">
        <v>4.0000000000000002E-4</v>
      </c>
      <c r="Y446" s="37">
        <v>0.21329999999999999</v>
      </c>
      <c r="Z446" s="37">
        <v>0</v>
      </c>
    </row>
    <row r="447" spans="1:26" ht="24.2" customHeight="1" thickBot="1">
      <c r="A447" s="1" t="s">
        <v>904</v>
      </c>
      <c r="B447" s="1" t="s">
        <v>905</v>
      </c>
      <c r="C447" s="1" t="s">
        <v>38</v>
      </c>
      <c r="D447" s="3">
        <v>1399.5</v>
      </c>
      <c r="E447" s="6">
        <v>0</v>
      </c>
      <c r="F447" s="6">
        <v>5328.9494285514202</v>
      </c>
      <c r="G447" s="36">
        <v>3.8077000000000001</v>
      </c>
      <c r="H447" s="36">
        <v>3.8077000000000001</v>
      </c>
      <c r="I447" s="32">
        <f t="shared" si="12"/>
        <v>3.3031000000000001</v>
      </c>
      <c r="J447" s="40">
        <f t="shared" si="13"/>
        <v>3.5984000000000003</v>
      </c>
      <c r="K447" s="37">
        <v>0.29530000000000001</v>
      </c>
      <c r="L447" s="37">
        <v>0.74790000000000001</v>
      </c>
      <c r="M447" s="37">
        <v>0.20930000000000001</v>
      </c>
      <c r="N447" s="37">
        <v>1.04E-2</v>
      </c>
      <c r="O447" s="37">
        <v>0</v>
      </c>
      <c r="P447" s="37">
        <v>0</v>
      </c>
      <c r="Q447" s="37">
        <v>0.80779999999999996</v>
      </c>
      <c r="R447" s="37">
        <v>3.2500000000000001E-2</v>
      </c>
      <c r="S447" s="37">
        <v>8.0000000000000004E-4</v>
      </c>
      <c r="T447" s="37">
        <v>4.4499999999999998E-2</v>
      </c>
      <c r="U447" s="37">
        <v>0.12740000000000001</v>
      </c>
      <c r="V447" s="37">
        <v>1.1557999999999999</v>
      </c>
      <c r="W447" s="37">
        <v>0.1472</v>
      </c>
      <c r="X447" s="37">
        <v>8.0000000000000004E-4</v>
      </c>
      <c r="Y447" s="37">
        <v>0.22800000000000001</v>
      </c>
      <c r="Z447" s="37">
        <v>0</v>
      </c>
    </row>
    <row r="448" spans="1:26" ht="24.2" customHeight="1" thickBot="1">
      <c r="A448" s="1" t="s">
        <v>906</v>
      </c>
      <c r="B448" s="1" t="s">
        <v>907</v>
      </c>
      <c r="C448" s="1" t="s">
        <v>38</v>
      </c>
      <c r="D448" s="3">
        <v>3559.03</v>
      </c>
      <c r="E448" s="6">
        <v>43.1</v>
      </c>
      <c r="F448" s="6">
        <v>13108.1595451666</v>
      </c>
      <c r="G448" s="36">
        <v>3.6831</v>
      </c>
      <c r="H448" s="36">
        <v>3.6831</v>
      </c>
      <c r="I448" s="32">
        <f t="shared" si="12"/>
        <v>3.1105</v>
      </c>
      <c r="J448" s="40">
        <f t="shared" si="13"/>
        <v>3.3218999999999999</v>
      </c>
      <c r="K448" s="37">
        <v>0.2114</v>
      </c>
      <c r="L448" s="37">
        <v>0.62239999999999995</v>
      </c>
      <c r="M448" s="37">
        <v>0.36120000000000002</v>
      </c>
      <c r="N448" s="37">
        <v>8.6E-3</v>
      </c>
      <c r="O448" s="37">
        <v>0</v>
      </c>
      <c r="P448" s="37">
        <v>0</v>
      </c>
      <c r="Q448" s="37">
        <v>0.61880000000000002</v>
      </c>
      <c r="R448" s="37">
        <v>4.82E-2</v>
      </c>
      <c r="S448" s="37">
        <v>1.1999999999999999E-3</v>
      </c>
      <c r="T448" s="37">
        <v>0.3019</v>
      </c>
      <c r="U448" s="37">
        <v>0.12920000000000001</v>
      </c>
      <c r="V448" s="37">
        <v>0.96989999999999998</v>
      </c>
      <c r="W448" s="37">
        <v>0.16489999999999999</v>
      </c>
      <c r="X448" s="37">
        <v>4.0000000000000002E-4</v>
      </c>
      <c r="Y448" s="37">
        <v>0.245</v>
      </c>
      <c r="Z448" s="37">
        <v>0</v>
      </c>
    </row>
    <row r="449" spans="1:26" ht="24.2" customHeight="1" thickBot="1">
      <c r="A449" s="1" t="s">
        <v>908</v>
      </c>
      <c r="B449" s="1" t="s">
        <v>909</v>
      </c>
      <c r="C449" s="1" t="s">
        <v>38</v>
      </c>
      <c r="D449" s="3">
        <v>2907.42</v>
      </c>
      <c r="E449" s="6">
        <v>0</v>
      </c>
      <c r="F449" s="6">
        <v>10424.683549478201</v>
      </c>
      <c r="G449" s="36">
        <v>3.5855000000000001</v>
      </c>
      <c r="H449" s="36">
        <v>3.5855000000000001</v>
      </c>
      <c r="I449" s="32">
        <f t="shared" si="12"/>
        <v>2.9996</v>
      </c>
      <c r="J449" s="40">
        <f t="shared" si="13"/>
        <v>3.2581000000000002</v>
      </c>
      <c r="K449" s="37">
        <v>0.25850000000000001</v>
      </c>
      <c r="L449" s="37">
        <v>0.70340000000000003</v>
      </c>
      <c r="M449" s="37">
        <v>0.32740000000000002</v>
      </c>
      <c r="N449" s="37">
        <v>4.7999999999999996E-3</v>
      </c>
      <c r="O449" s="37">
        <v>0</v>
      </c>
      <c r="P449" s="37">
        <v>0</v>
      </c>
      <c r="Q449" s="37">
        <v>0.64910000000000001</v>
      </c>
      <c r="R449" s="37">
        <v>2.6800000000000001E-2</v>
      </c>
      <c r="S449" s="37">
        <v>6.9999999999999999E-4</v>
      </c>
      <c r="T449" s="37">
        <v>0.36959999999999998</v>
      </c>
      <c r="U449" s="37">
        <v>0.15260000000000001</v>
      </c>
      <c r="V449" s="37">
        <v>0.67290000000000005</v>
      </c>
      <c r="W449" s="37">
        <v>0.19869999999999999</v>
      </c>
      <c r="X449" s="37">
        <v>4.0000000000000002E-4</v>
      </c>
      <c r="Y449" s="37">
        <v>0.22059999999999999</v>
      </c>
      <c r="Z449" s="37">
        <v>0</v>
      </c>
    </row>
    <row r="450" spans="1:26" ht="24.2" customHeight="1" thickBot="1">
      <c r="A450" s="1" t="s">
        <v>910</v>
      </c>
      <c r="B450" s="1" t="s">
        <v>911</v>
      </c>
      <c r="C450" s="1" t="s">
        <v>38</v>
      </c>
      <c r="D450" s="3">
        <v>3555.5</v>
      </c>
      <c r="E450" s="6">
        <v>100.7</v>
      </c>
      <c r="F450" s="6">
        <v>13523.3567107048</v>
      </c>
      <c r="G450" s="36">
        <v>3.8035999999999999</v>
      </c>
      <c r="H450" s="36">
        <v>3.8035999999999999</v>
      </c>
      <c r="I450" s="32">
        <f t="shared" si="12"/>
        <v>3.2790999999999997</v>
      </c>
      <c r="J450" s="40">
        <f t="shared" si="13"/>
        <v>3.4901999999999997</v>
      </c>
      <c r="K450" s="37">
        <v>0.21110000000000001</v>
      </c>
      <c r="L450" s="37">
        <v>0.753</v>
      </c>
      <c r="M450" s="37">
        <v>0.31340000000000001</v>
      </c>
      <c r="N450" s="37">
        <v>8.0999999999999996E-3</v>
      </c>
      <c r="O450" s="37">
        <v>0</v>
      </c>
      <c r="P450" s="37">
        <v>0</v>
      </c>
      <c r="Q450" s="37">
        <v>0.66249999999999998</v>
      </c>
      <c r="R450" s="37">
        <v>4.4999999999999998E-2</v>
      </c>
      <c r="S450" s="37">
        <v>1.1999999999999999E-3</v>
      </c>
      <c r="T450" s="37">
        <v>0.30380000000000001</v>
      </c>
      <c r="U450" s="37">
        <v>0.12820000000000001</v>
      </c>
      <c r="V450" s="37">
        <v>0.96940000000000004</v>
      </c>
      <c r="W450" s="37">
        <v>0.16070000000000001</v>
      </c>
      <c r="X450" s="37">
        <v>4.0000000000000002E-4</v>
      </c>
      <c r="Y450" s="37">
        <v>0.24679999999999999</v>
      </c>
      <c r="Z450" s="37">
        <v>0</v>
      </c>
    </row>
    <row r="451" spans="1:26" ht="24.2" customHeight="1" thickBot="1">
      <c r="A451" s="1" t="s">
        <v>912</v>
      </c>
      <c r="B451" s="1" t="s">
        <v>913</v>
      </c>
      <c r="C451" s="1" t="s">
        <v>38</v>
      </c>
      <c r="D451" s="3">
        <v>4426.8999999999996</v>
      </c>
      <c r="E451" s="6">
        <v>0</v>
      </c>
      <c r="F451" s="6">
        <v>17185.006574038998</v>
      </c>
      <c r="G451" s="36">
        <v>3.8818000000000001</v>
      </c>
      <c r="H451" s="36">
        <v>3.8818000000000001</v>
      </c>
      <c r="I451" s="32">
        <f t="shared" si="12"/>
        <v>3.2391000000000005</v>
      </c>
      <c r="J451" s="40">
        <f t="shared" si="13"/>
        <v>3.4886000000000004</v>
      </c>
      <c r="K451" s="37">
        <v>0.2495</v>
      </c>
      <c r="L451" s="37">
        <v>0.64800000000000002</v>
      </c>
      <c r="M451" s="37">
        <v>0.39319999999999999</v>
      </c>
      <c r="N451" s="37">
        <v>2.0199999999999999E-2</v>
      </c>
      <c r="O451" s="37">
        <v>0</v>
      </c>
      <c r="P451" s="37">
        <v>0</v>
      </c>
      <c r="Q451" s="37">
        <v>0.66679999999999995</v>
      </c>
      <c r="R451" s="37">
        <v>3.4099999999999998E-2</v>
      </c>
      <c r="S451" s="37">
        <v>8.0000000000000004E-4</v>
      </c>
      <c r="T451" s="37">
        <v>0.04</v>
      </c>
      <c r="U451" s="37">
        <v>0.16819999999999999</v>
      </c>
      <c r="V451" s="37">
        <v>1.2485999999999999</v>
      </c>
      <c r="W451" s="37">
        <v>0.1547</v>
      </c>
      <c r="X451" s="37">
        <v>2.0000000000000001E-4</v>
      </c>
      <c r="Y451" s="37">
        <v>0.25750000000000001</v>
      </c>
      <c r="Z451" s="37">
        <v>0</v>
      </c>
    </row>
    <row r="452" spans="1:26" ht="24.2" customHeight="1" thickBot="1">
      <c r="A452" s="1" t="s">
        <v>914</v>
      </c>
      <c r="B452" s="1" t="s">
        <v>915</v>
      </c>
      <c r="C452" s="1" t="s">
        <v>38</v>
      </c>
      <c r="D452" s="3">
        <v>2876.01</v>
      </c>
      <c r="E452" s="6">
        <v>153.27000000000001</v>
      </c>
      <c r="F452" s="6">
        <v>9037.30052681692</v>
      </c>
      <c r="G452" s="36">
        <v>3.2012</v>
      </c>
      <c r="H452" s="36">
        <v>3.2012</v>
      </c>
      <c r="I452" s="32">
        <f t="shared" si="12"/>
        <v>2.5881999999999996</v>
      </c>
      <c r="J452" s="40">
        <f t="shared" si="13"/>
        <v>2.7818999999999998</v>
      </c>
      <c r="K452" s="37">
        <v>0.19370000000000001</v>
      </c>
      <c r="L452" s="37">
        <v>0.72</v>
      </c>
      <c r="M452" s="37">
        <v>0.41930000000000001</v>
      </c>
      <c r="N452" s="37">
        <v>5.8999999999999999E-3</v>
      </c>
      <c r="O452" s="37">
        <v>0</v>
      </c>
      <c r="P452" s="37">
        <v>0</v>
      </c>
      <c r="Q452" s="37">
        <v>0.54100000000000004</v>
      </c>
      <c r="R452" s="37">
        <v>2.63E-2</v>
      </c>
      <c r="S452" s="37">
        <v>6.9999999999999999E-4</v>
      </c>
      <c r="T452" s="37">
        <v>4.7300000000000002E-2</v>
      </c>
      <c r="U452" s="37">
        <v>0.109</v>
      </c>
      <c r="V452" s="37">
        <v>0.70809999999999995</v>
      </c>
      <c r="W452" s="37">
        <v>0.1968</v>
      </c>
      <c r="X452" s="37">
        <v>4.0000000000000002E-4</v>
      </c>
      <c r="Y452" s="37">
        <v>0.23269999999999999</v>
      </c>
      <c r="Z452" s="37">
        <v>0</v>
      </c>
    </row>
    <row r="453" spans="1:26" ht="24.2" customHeight="1" thickBot="1">
      <c r="A453" s="1" t="s">
        <v>916</v>
      </c>
      <c r="B453" s="1" t="s">
        <v>917</v>
      </c>
      <c r="C453" s="1" t="s">
        <v>38</v>
      </c>
      <c r="D453" s="3">
        <v>4458.8999999999996</v>
      </c>
      <c r="E453" s="6">
        <v>0</v>
      </c>
      <c r="F453" s="6">
        <v>18814.9892931492</v>
      </c>
      <c r="G453" s="36">
        <v>4.2192999999999996</v>
      </c>
      <c r="H453" s="36">
        <v>4.2192999999999996</v>
      </c>
      <c r="I453" s="32">
        <f t="shared" si="12"/>
        <v>3.5695999999999994</v>
      </c>
      <c r="J453" s="40">
        <f t="shared" si="13"/>
        <v>3.8142999999999994</v>
      </c>
      <c r="K453" s="37">
        <v>0.2447</v>
      </c>
      <c r="L453" s="37">
        <v>0.75490000000000002</v>
      </c>
      <c r="M453" s="37">
        <v>0.40500000000000003</v>
      </c>
      <c r="N453" s="37">
        <v>2.1000000000000001E-2</v>
      </c>
      <c r="O453" s="37">
        <v>0</v>
      </c>
      <c r="P453" s="37">
        <v>0</v>
      </c>
      <c r="Q453" s="37">
        <v>0.67800000000000005</v>
      </c>
      <c r="R453" s="37">
        <v>5.11E-2</v>
      </c>
      <c r="S453" s="37">
        <v>1.2999999999999999E-3</v>
      </c>
      <c r="T453" s="37">
        <v>3.9600000000000003E-2</v>
      </c>
      <c r="U453" s="37">
        <v>0.16880000000000001</v>
      </c>
      <c r="V453" s="37">
        <v>1.4661</v>
      </c>
      <c r="W453" s="37">
        <v>0.13150000000000001</v>
      </c>
      <c r="X453" s="37">
        <v>2.0000000000000001E-4</v>
      </c>
      <c r="Y453" s="37">
        <v>0.2571</v>
      </c>
      <c r="Z453" s="37">
        <v>0</v>
      </c>
    </row>
    <row r="454" spans="1:26" ht="24.2" customHeight="1" thickBot="1">
      <c r="A454" s="1" t="s">
        <v>918</v>
      </c>
      <c r="B454" s="1" t="s">
        <v>919</v>
      </c>
      <c r="C454" s="1" t="s">
        <v>38</v>
      </c>
      <c r="D454" s="3">
        <v>1746.5</v>
      </c>
      <c r="E454" s="6">
        <v>145.6</v>
      </c>
      <c r="F454" s="6">
        <v>5889.2900429198999</v>
      </c>
      <c r="G454" s="36">
        <v>3.3719999999999999</v>
      </c>
      <c r="H454" s="36">
        <v>3.3719999999999999</v>
      </c>
      <c r="I454" s="32">
        <f t="shared" si="12"/>
        <v>2.7092000000000001</v>
      </c>
      <c r="J454" s="40">
        <f t="shared" si="13"/>
        <v>2.9621</v>
      </c>
      <c r="K454" s="37">
        <v>0.25290000000000001</v>
      </c>
      <c r="L454" s="37">
        <v>0.503</v>
      </c>
      <c r="M454" s="37">
        <v>0.40989999999999999</v>
      </c>
      <c r="N454" s="37">
        <v>1.2E-2</v>
      </c>
      <c r="O454" s="37">
        <v>0</v>
      </c>
      <c r="P454" s="37">
        <v>0</v>
      </c>
      <c r="Q454" s="37">
        <v>0.66800000000000004</v>
      </c>
      <c r="R454" s="37">
        <v>5.6300000000000003E-2</v>
      </c>
      <c r="S454" s="37">
        <v>1.4E-3</v>
      </c>
      <c r="T454" s="37">
        <v>4.7E-2</v>
      </c>
      <c r="U454" s="37">
        <v>0.1031</v>
      </c>
      <c r="V454" s="37">
        <v>0.98260000000000003</v>
      </c>
      <c r="W454" s="37">
        <v>0.1094</v>
      </c>
      <c r="X454" s="37">
        <v>6.9999999999999999E-4</v>
      </c>
      <c r="Y454" s="37">
        <v>0.22570000000000001</v>
      </c>
      <c r="Z454" s="37">
        <v>0</v>
      </c>
    </row>
    <row r="455" spans="1:26" ht="24.2" customHeight="1" thickBot="1">
      <c r="A455" s="1" t="s">
        <v>920</v>
      </c>
      <c r="B455" s="1" t="s">
        <v>921</v>
      </c>
      <c r="C455" s="1" t="s">
        <v>38</v>
      </c>
      <c r="D455" s="3">
        <v>3198.1</v>
      </c>
      <c r="E455" s="6">
        <v>0</v>
      </c>
      <c r="F455" s="6">
        <v>10147.9568863641</v>
      </c>
      <c r="G455" s="36">
        <v>3.2292999999999998</v>
      </c>
      <c r="H455" s="36">
        <v>3.2292999999999998</v>
      </c>
      <c r="I455" s="32">
        <f t="shared" si="12"/>
        <v>2.7300999999999997</v>
      </c>
      <c r="J455" s="40">
        <f t="shared" si="13"/>
        <v>2.9543999999999997</v>
      </c>
      <c r="K455" s="37">
        <v>0.2243</v>
      </c>
      <c r="L455" s="37">
        <v>0.5857</v>
      </c>
      <c r="M455" s="37">
        <v>0.27489999999999998</v>
      </c>
      <c r="N455" s="37">
        <v>5.8999999999999999E-3</v>
      </c>
      <c r="O455" s="37">
        <v>0</v>
      </c>
      <c r="P455" s="37">
        <v>0</v>
      </c>
      <c r="Q455" s="37">
        <v>0.64510000000000001</v>
      </c>
      <c r="R455" s="37">
        <v>2.8299999999999999E-2</v>
      </c>
      <c r="S455" s="37">
        <v>6.9999999999999999E-4</v>
      </c>
      <c r="T455" s="37">
        <v>6.6400000000000001E-2</v>
      </c>
      <c r="U455" s="37">
        <v>0.13150000000000001</v>
      </c>
      <c r="V455" s="37">
        <v>0.88139999999999996</v>
      </c>
      <c r="W455" s="37">
        <v>0.17760000000000001</v>
      </c>
      <c r="X455" s="37">
        <v>4.0000000000000002E-4</v>
      </c>
      <c r="Y455" s="37">
        <v>0.20710000000000001</v>
      </c>
      <c r="Z455" s="37">
        <v>0</v>
      </c>
    </row>
    <row r="456" spans="1:26" ht="24.2" customHeight="1" thickBot="1">
      <c r="A456" s="1" t="s">
        <v>922</v>
      </c>
      <c r="B456" s="1" t="s">
        <v>923</v>
      </c>
      <c r="C456" s="1" t="s">
        <v>38</v>
      </c>
      <c r="D456" s="3">
        <v>3208.86</v>
      </c>
      <c r="E456" s="6">
        <v>159.4</v>
      </c>
      <c r="F456" s="6">
        <v>8910.0304241564299</v>
      </c>
      <c r="G456" s="36">
        <v>2.8098000000000001</v>
      </c>
      <c r="H456" s="36">
        <v>2.8098000000000001</v>
      </c>
      <c r="I456" s="32">
        <f t="shared" si="12"/>
        <v>2.2444999999999999</v>
      </c>
      <c r="J456" s="40">
        <f t="shared" si="13"/>
        <v>2.4786000000000001</v>
      </c>
      <c r="K456" s="37">
        <v>0.2341</v>
      </c>
      <c r="L456" s="37">
        <v>0.32090000000000002</v>
      </c>
      <c r="M456" s="37">
        <v>0.33119999999999999</v>
      </c>
      <c r="N456" s="37">
        <v>1.8700000000000001E-2</v>
      </c>
      <c r="O456" s="37">
        <v>0</v>
      </c>
      <c r="P456" s="37">
        <v>0</v>
      </c>
      <c r="Q456" s="37">
        <v>0.59489999999999998</v>
      </c>
      <c r="R456" s="37">
        <v>3.1300000000000001E-2</v>
      </c>
      <c r="S456" s="37">
        <v>8.0000000000000004E-4</v>
      </c>
      <c r="T456" s="37">
        <v>5.3999999999999999E-2</v>
      </c>
      <c r="U456" s="37">
        <v>9.8500000000000004E-2</v>
      </c>
      <c r="V456" s="37">
        <v>0.78990000000000005</v>
      </c>
      <c r="W456" s="37">
        <v>0.13039999999999999</v>
      </c>
      <c r="X456" s="37">
        <v>4.0000000000000002E-4</v>
      </c>
      <c r="Y456" s="37">
        <v>0.20469999999999999</v>
      </c>
      <c r="Z456" s="37">
        <v>0</v>
      </c>
    </row>
    <row r="457" spans="1:26" ht="24.2" customHeight="1" thickBot="1">
      <c r="A457" s="1" t="s">
        <v>924</v>
      </c>
      <c r="B457" s="1" t="s">
        <v>925</v>
      </c>
      <c r="C457" s="1" t="s">
        <v>38</v>
      </c>
      <c r="D457" s="3">
        <v>2226.6999999999998</v>
      </c>
      <c r="E457" s="6">
        <v>75.7</v>
      </c>
      <c r="F457" s="6">
        <v>9568.4711415000602</v>
      </c>
      <c r="G457" s="36">
        <v>4.2972000000000001</v>
      </c>
      <c r="H457" s="36">
        <v>4.2972000000000001</v>
      </c>
      <c r="I457" s="32">
        <f t="shared" si="12"/>
        <v>3.5116000000000005</v>
      </c>
      <c r="J457" s="40">
        <f t="shared" si="13"/>
        <v>3.9793000000000003</v>
      </c>
      <c r="K457" s="37">
        <v>0.4677</v>
      </c>
      <c r="L457" s="37">
        <v>1.1206</v>
      </c>
      <c r="M457" s="37">
        <v>0.31790000000000002</v>
      </c>
      <c r="N457" s="37">
        <v>2.4799999999999999E-2</v>
      </c>
      <c r="O457" s="37">
        <v>0</v>
      </c>
      <c r="P457" s="37">
        <v>0</v>
      </c>
      <c r="Q457" s="37">
        <v>0.71309999999999996</v>
      </c>
      <c r="R457" s="37">
        <v>4.4200000000000003E-2</v>
      </c>
      <c r="S457" s="37">
        <v>1.1000000000000001E-3</v>
      </c>
      <c r="T457" s="37">
        <v>6.54E-2</v>
      </c>
      <c r="U457" s="37">
        <v>0.13400000000000001</v>
      </c>
      <c r="V457" s="37">
        <v>1.0528999999999999</v>
      </c>
      <c r="W457" s="37">
        <v>0.13689999999999999</v>
      </c>
      <c r="X457" s="37">
        <v>5.0000000000000001E-4</v>
      </c>
      <c r="Y457" s="37">
        <v>0.21809999999999999</v>
      </c>
      <c r="Z457" s="37">
        <v>0</v>
      </c>
    </row>
    <row r="458" spans="1:26" ht="24.2" customHeight="1" thickBot="1">
      <c r="A458" s="1" t="s">
        <v>926</v>
      </c>
      <c r="B458" s="1" t="s">
        <v>927</v>
      </c>
      <c r="C458" s="1" t="s">
        <v>38</v>
      </c>
      <c r="D458" s="3">
        <v>1868.8</v>
      </c>
      <c r="E458" s="6">
        <v>0</v>
      </c>
      <c r="F458" s="6">
        <v>6402.5892739832698</v>
      </c>
      <c r="G458" s="36">
        <v>3.4262999999999999</v>
      </c>
      <c r="H458" s="36">
        <v>3.4262999999999999</v>
      </c>
      <c r="I458" s="32">
        <f t="shared" si="12"/>
        <v>2.6059000000000001</v>
      </c>
      <c r="J458" s="40">
        <f t="shared" si="13"/>
        <v>2.8515999999999999</v>
      </c>
      <c r="K458" s="37">
        <v>0.2457</v>
      </c>
      <c r="L458" s="37">
        <v>0.64629999999999999</v>
      </c>
      <c r="M458" s="37">
        <v>0.57469999999999999</v>
      </c>
      <c r="N458" s="37">
        <v>1.77E-2</v>
      </c>
      <c r="O458" s="37">
        <v>0</v>
      </c>
      <c r="P458" s="37">
        <v>0</v>
      </c>
      <c r="Q458" s="37">
        <v>0.64849999999999997</v>
      </c>
      <c r="R458" s="37">
        <v>2.2100000000000002E-2</v>
      </c>
      <c r="S458" s="37">
        <v>5.9999999999999995E-4</v>
      </c>
      <c r="T458" s="37">
        <v>8.8700000000000001E-2</v>
      </c>
      <c r="U458" s="37">
        <v>9.6000000000000002E-2</v>
      </c>
      <c r="V458" s="37">
        <v>0.83289999999999997</v>
      </c>
      <c r="W458" s="37">
        <v>5.0299999999999997E-2</v>
      </c>
      <c r="X458" s="37">
        <v>5.9999999999999995E-4</v>
      </c>
      <c r="Y458" s="37">
        <v>0.20219999999999999</v>
      </c>
      <c r="Z458" s="37">
        <v>0</v>
      </c>
    </row>
    <row r="459" spans="1:26" ht="24.2" customHeight="1" thickBot="1">
      <c r="A459" s="1" t="s">
        <v>928</v>
      </c>
      <c r="B459" s="1" t="s">
        <v>929</v>
      </c>
      <c r="C459" s="1" t="s">
        <v>38</v>
      </c>
      <c r="D459" s="3">
        <v>3180.8</v>
      </c>
      <c r="E459" s="6">
        <v>0</v>
      </c>
      <c r="F459" s="6">
        <v>11078.3971849716</v>
      </c>
      <c r="G459" s="36">
        <v>3.4826999999999999</v>
      </c>
      <c r="H459" s="36">
        <v>3.4826999999999999</v>
      </c>
      <c r="I459" s="32">
        <f t="shared" si="12"/>
        <v>2.8862999999999999</v>
      </c>
      <c r="J459" s="40">
        <f t="shared" si="13"/>
        <v>3.1526999999999998</v>
      </c>
      <c r="K459" s="37">
        <v>0.26640000000000003</v>
      </c>
      <c r="L459" s="37">
        <v>0.5131</v>
      </c>
      <c r="M459" s="37">
        <v>0.33</v>
      </c>
      <c r="N459" s="37">
        <v>2.0899999999999998E-2</v>
      </c>
      <c r="O459" s="37">
        <v>0</v>
      </c>
      <c r="P459" s="37">
        <v>0</v>
      </c>
      <c r="Q459" s="37">
        <v>0.63990000000000002</v>
      </c>
      <c r="R459" s="37">
        <v>4.4400000000000002E-2</v>
      </c>
      <c r="S459" s="37">
        <v>1.1000000000000001E-3</v>
      </c>
      <c r="T459" s="37">
        <v>0.33850000000000002</v>
      </c>
      <c r="U459" s="37">
        <v>0.1346</v>
      </c>
      <c r="V459" s="37">
        <v>0.81930000000000003</v>
      </c>
      <c r="W459" s="37">
        <v>0.12239999999999999</v>
      </c>
      <c r="X459" s="37">
        <v>4.0000000000000002E-4</v>
      </c>
      <c r="Y459" s="37">
        <v>0.25169999999999998</v>
      </c>
      <c r="Z459" s="37">
        <v>0</v>
      </c>
    </row>
    <row r="460" spans="1:26" ht="24.2" customHeight="1" thickBot="1">
      <c r="A460" s="1" t="s">
        <v>930</v>
      </c>
      <c r="B460" s="1" t="s">
        <v>931</v>
      </c>
      <c r="C460" s="1" t="s">
        <v>38</v>
      </c>
      <c r="D460" s="3">
        <v>1779.26</v>
      </c>
      <c r="E460" s="6">
        <v>59.5</v>
      </c>
      <c r="F460" s="6">
        <v>5994.7891488122104</v>
      </c>
      <c r="G460" s="36">
        <v>3.3692000000000002</v>
      </c>
      <c r="H460" s="36">
        <v>3.3692000000000002</v>
      </c>
      <c r="I460" s="32">
        <f t="shared" si="12"/>
        <v>2.7709999999999999</v>
      </c>
      <c r="J460" s="40">
        <f t="shared" si="13"/>
        <v>3.0034000000000001</v>
      </c>
      <c r="K460" s="37">
        <v>0.2324</v>
      </c>
      <c r="L460" s="37">
        <v>0.48420000000000002</v>
      </c>
      <c r="M460" s="37">
        <v>0.36580000000000001</v>
      </c>
      <c r="N460" s="37">
        <v>2.1600000000000001E-2</v>
      </c>
      <c r="O460" s="37">
        <v>0</v>
      </c>
      <c r="P460" s="37">
        <v>0</v>
      </c>
      <c r="Q460" s="37">
        <v>0.63639999999999997</v>
      </c>
      <c r="R460" s="37">
        <v>5.1400000000000001E-2</v>
      </c>
      <c r="S460" s="37">
        <v>1.2999999999999999E-3</v>
      </c>
      <c r="T460" s="37">
        <v>0.31659999999999999</v>
      </c>
      <c r="U460" s="37">
        <v>9.7299999999999998E-2</v>
      </c>
      <c r="V460" s="37">
        <v>0.76380000000000003</v>
      </c>
      <c r="W460" s="37">
        <v>0.14860000000000001</v>
      </c>
      <c r="X460" s="37">
        <v>5.9999999999999995E-4</v>
      </c>
      <c r="Y460" s="37">
        <v>0.2492</v>
      </c>
      <c r="Z460" s="37">
        <v>0</v>
      </c>
    </row>
    <row r="461" spans="1:26" ht="24.2" customHeight="1" thickBot="1">
      <c r="A461" s="1" t="s">
        <v>932</v>
      </c>
      <c r="B461" s="1" t="s">
        <v>933</v>
      </c>
      <c r="C461" s="1" t="s">
        <v>38</v>
      </c>
      <c r="D461" s="3">
        <v>5707.2</v>
      </c>
      <c r="E461" s="6">
        <v>85.3</v>
      </c>
      <c r="F461" s="6">
        <v>20362.2017022033</v>
      </c>
      <c r="G461" s="36">
        <v>3.5991</v>
      </c>
      <c r="H461" s="36">
        <v>3.5991</v>
      </c>
      <c r="I461" s="32">
        <f t="shared" ref="I461:I524" si="14">G461-K461-M461-O461-P461-Z461</f>
        <v>3.1096999999999997</v>
      </c>
      <c r="J461" s="40">
        <f t="shared" ref="J461:J524" si="15">I461+K461</f>
        <v>3.3111999999999995</v>
      </c>
      <c r="K461" s="37">
        <v>0.20150000000000001</v>
      </c>
      <c r="L461" s="37">
        <v>0.64910000000000001</v>
      </c>
      <c r="M461" s="37">
        <v>0.28789999999999999</v>
      </c>
      <c r="N461" s="37">
        <v>1.9E-3</v>
      </c>
      <c r="O461" s="37">
        <v>0</v>
      </c>
      <c r="P461" s="37">
        <v>0</v>
      </c>
      <c r="Q461" s="37">
        <v>0.60319999999999996</v>
      </c>
      <c r="R461" s="37">
        <v>1.06E-2</v>
      </c>
      <c r="S461" s="37">
        <v>2.0000000000000001E-4</v>
      </c>
      <c r="T461" s="37">
        <v>0.33300000000000002</v>
      </c>
      <c r="U461" s="37">
        <v>0.18229999999999999</v>
      </c>
      <c r="V461" s="37">
        <v>0.75829999999999997</v>
      </c>
      <c r="W461" s="37">
        <v>0.36480000000000001</v>
      </c>
      <c r="X461" s="37">
        <v>2.0000000000000001E-4</v>
      </c>
      <c r="Y461" s="37">
        <v>0.20610000000000001</v>
      </c>
      <c r="Z461" s="37">
        <v>0</v>
      </c>
    </row>
    <row r="462" spans="1:26" ht="24.2" customHeight="1" thickBot="1">
      <c r="A462" s="1" t="s">
        <v>934</v>
      </c>
      <c r="B462" s="1" t="s">
        <v>935</v>
      </c>
      <c r="C462" s="1" t="s">
        <v>38</v>
      </c>
      <c r="D462" s="3">
        <v>1579.8</v>
      </c>
      <c r="E462" s="6">
        <v>82.4</v>
      </c>
      <c r="F462" s="6">
        <v>6144.3030856822998</v>
      </c>
      <c r="G462" s="36">
        <v>3.9036</v>
      </c>
      <c r="H462" s="36">
        <v>3.9036</v>
      </c>
      <c r="I462" s="32">
        <f t="shared" si="14"/>
        <v>3.3898999999999999</v>
      </c>
      <c r="J462" s="40">
        <f t="shared" si="15"/>
        <v>3.5649999999999999</v>
      </c>
      <c r="K462" s="37">
        <v>0.17510000000000001</v>
      </c>
      <c r="L462" s="37">
        <v>0.70909999999999995</v>
      </c>
      <c r="M462" s="37">
        <v>0.33860000000000001</v>
      </c>
      <c r="N462" s="37">
        <v>6.4999999999999997E-3</v>
      </c>
      <c r="O462" s="37">
        <v>0</v>
      </c>
      <c r="P462" s="37">
        <v>0</v>
      </c>
      <c r="Q462" s="37">
        <v>0.64119999999999999</v>
      </c>
      <c r="R462" s="37">
        <v>3.6600000000000001E-2</v>
      </c>
      <c r="S462" s="37">
        <v>1E-3</v>
      </c>
      <c r="T462" s="37">
        <v>0.27879999999999999</v>
      </c>
      <c r="U462" s="37">
        <v>0.1134</v>
      </c>
      <c r="V462" s="37">
        <v>1.1085</v>
      </c>
      <c r="W462" s="37">
        <v>0.26440000000000002</v>
      </c>
      <c r="X462" s="37">
        <v>6.9999999999999999E-4</v>
      </c>
      <c r="Y462" s="37">
        <v>0.22969999999999999</v>
      </c>
      <c r="Z462" s="37">
        <v>0</v>
      </c>
    </row>
    <row r="463" spans="1:26" ht="24.2" customHeight="1" thickBot="1">
      <c r="A463" s="1" t="s">
        <v>936</v>
      </c>
      <c r="B463" s="1" t="s">
        <v>937</v>
      </c>
      <c r="C463" s="1" t="s">
        <v>38</v>
      </c>
      <c r="D463" s="3">
        <v>2567.86</v>
      </c>
      <c r="E463" s="6">
        <v>0</v>
      </c>
      <c r="F463" s="6">
        <v>7640.0259096065001</v>
      </c>
      <c r="G463" s="36">
        <v>3.0432000000000001</v>
      </c>
      <c r="H463" s="36">
        <v>3.0432000000000001</v>
      </c>
      <c r="I463" s="32">
        <f t="shared" si="14"/>
        <v>2.4926000000000004</v>
      </c>
      <c r="J463" s="40">
        <f t="shared" si="15"/>
        <v>2.6903000000000006</v>
      </c>
      <c r="K463" s="37">
        <v>0.19769999999999999</v>
      </c>
      <c r="L463" s="37">
        <v>0.3362</v>
      </c>
      <c r="M463" s="37">
        <v>0.35289999999999999</v>
      </c>
      <c r="N463" s="37">
        <v>5.5999999999999999E-3</v>
      </c>
      <c r="O463" s="37">
        <v>0</v>
      </c>
      <c r="P463" s="37">
        <v>0</v>
      </c>
      <c r="Q463" s="37">
        <v>0.56979999999999997</v>
      </c>
      <c r="R463" s="37">
        <v>3.1300000000000001E-2</v>
      </c>
      <c r="S463" s="37">
        <v>8.0000000000000004E-4</v>
      </c>
      <c r="T463" s="37">
        <v>0.39419999999999999</v>
      </c>
      <c r="U463" s="37">
        <v>0.1157</v>
      </c>
      <c r="V463" s="37">
        <v>0.73450000000000004</v>
      </c>
      <c r="W463" s="37">
        <v>0.1043</v>
      </c>
      <c r="X463" s="37">
        <v>5.0000000000000001E-4</v>
      </c>
      <c r="Y463" s="37">
        <v>0.19969999999999999</v>
      </c>
      <c r="Z463" s="37">
        <v>0</v>
      </c>
    </row>
    <row r="464" spans="1:26" ht="24.2" customHeight="1" thickBot="1">
      <c r="A464" s="1" t="s">
        <v>938</v>
      </c>
      <c r="B464" s="1" t="s">
        <v>939</v>
      </c>
      <c r="C464" s="1" t="s">
        <v>38</v>
      </c>
      <c r="D464" s="3">
        <v>2655</v>
      </c>
      <c r="E464" s="6">
        <v>0</v>
      </c>
      <c r="F464" s="6">
        <v>8543.0636147089808</v>
      </c>
      <c r="G464" s="36">
        <v>3.3378999999999999</v>
      </c>
      <c r="H464" s="36">
        <v>3.3378999999999999</v>
      </c>
      <c r="I464" s="32">
        <f t="shared" si="14"/>
        <v>2.7671000000000001</v>
      </c>
      <c r="J464" s="40">
        <f t="shared" si="15"/>
        <v>3.0314000000000001</v>
      </c>
      <c r="K464" s="37">
        <v>0.26429999999999998</v>
      </c>
      <c r="L464" s="37">
        <v>0.3977</v>
      </c>
      <c r="M464" s="37">
        <v>0.30649999999999999</v>
      </c>
      <c r="N464" s="37">
        <v>6.0000000000000001E-3</v>
      </c>
      <c r="O464" s="37">
        <v>0</v>
      </c>
      <c r="P464" s="37">
        <v>0</v>
      </c>
      <c r="Q464" s="37">
        <v>0.58160000000000001</v>
      </c>
      <c r="R464" s="37">
        <v>2.1700000000000001E-2</v>
      </c>
      <c r="S464" s="37">
        <v>5.9999999999999995E-4</v>
      </c>
      <c r="T464" s="37">
        <v>3.4700000000000002E-2</v>
      </c>
      <c r="U464" s="37">
        <v>0.1115</v>
      </c>
      <c r="V464" s="37">
        <v>1.2637</v>
      </c>
      <c r="W464" s="37">
        <v>0.1547</v>
      </c>
      <c r="X464" s="37">
        <v>5.0000000000000001E-4</v>
      </c>
      <c r="Y464" s="37">
        <v>0.19439999999999999</v>
      </c>
      <c r="Z464" s="37">
        <v>0</v>
      </c>
    </row>
    <row r="465" spans="1:26" ht="24.2" customHeight="1" thickBot="1">
      <c r="A465" s="1" t="s">
        <v>940</v>
      </c>
      <c r="B465" s="1" t="s">
        <v>941</v>
      </c>
      <c r="C465" s="1" t="s">
        <v>38</v>
      </c>
      <c r="D465" s="3">
        <v>1873.8</v>
      </c>
      <c r="E465" s="6">
        <v>42.6</v>
      </c>
      <c r="F465" s="6">
        <v>5947.98953438236</v>
      </c>
      <c r="G465" s="36">
        <v>3.1867999999999999</v>
      </c>
      <c r="H465" s="36">
        <v>3.1867999999999999</v>
      </c>
      <c r="I465" s="32">
        <f t="shared" si="14"/>
        <v>2.6582999999999997</v>
      </c>
      <c r="J465" s="40">
        <f t="shared" si="15"/>
        <v>2.84</v>
      </c>
      <c r="K465" s="37">
        <v>0.1817</v>
      </c>
      <c r="L465" s="37">
        <v>0.5484</v>
      </c>
      <c r="M465" s="37">
        <v>0.3468</v>
      </c>
      <c r="N465" s="37">
        <v>8.9999999999999993E-3</v>
      </c>
      <c r="O465" s="37">
        <v>0</v>
      </c>
      <c r="P465" s="37">
        <v>0</v>
      </c>
      <c r="Q465" s="37">
        <v>0.65439999999999998</v>
      </c>
      <c r="R465" s="37">
        <v>5.0500000000000003E-2</v>
      </c>
      <c r="S465" s="37">
        <v>1.2999999999999999E-3</v>
      </c>
      <c r="T465" s="37">
        <v>6.2300000000000001E-2</v>
      </c>
      <c r="U465" s="37">
        <v>9.4700000000000006E-2</v>
      </c>
      <c r="V465" s="37">
        <v>0.86719999999999997</v>
      </c>
      <c r="W465" s="37">
        <v>0.126</v>
      </c>
      <c r="X465" s="37">
        <v>5.9999999999999995E-4</v>
      </c>
      <c r="Y465" s="37">
        <v>0.24390000000000001</v>
      </c>
      <c r="Z465" s="37">
        <v>0</v>
      </c>
    </row>
    <row r="466" spans="1:26" ht="24.2" customHeight="1" thickBot="1">
      <c r="A466" s="1" t="s">
        <v>942</v>
      </c>
      <c r="B466" s="1" t="s">
        <v>943</v>
      </c>
      <c r="C466" s="1" t="s">
        <v>38</v>
      </c>
      <c r="D466" s="3">
        <v>2562.6999999999998</v>
      </c>
      <c r="E466" s="6">
        <v>101.7</v>
      </c>
      <c r="F466" s="6">
        <v>8039.49382192338</v>
      </c>
      <c r="G466" s="36">
        <v>3.18</v>
      </c>
      <c r="H466" s="36">
        <v>3.18</v>
      </c>
      <c r="I466" s="32">
        <f t="shared" si="14"/>
        <v>2.6338000000000004</v>
      </c>
      <c r="J466" s="40">
        <f t="shared" si="15"/>
        <v>2.8646000000000003</v>
      </c>
      <c r="K466" s="37">
        <v>0.23080000000000001</v>
      </c>
      <c r="L466" s="37">
        <v>0.34010000000000001</v>
      </c>
      <c r="M466" s="37">
        <v>0.31540000000000001</v>
      </c>
      <c r="N466" s="37">
        <v>6.0000000000000001E-3</v>
      </c>
      <c r="O466" s="37">
        <v>0</v>
      </c>
      <c r="P466" s="37">
        <v>0</v>
      </c>
      <c r="Q466" s="37">
        <v>0.63080000000000003</v>
      </c>
      <c r="R466" s="37">
        <v>2.5999999999999999E-2</v>
      </c>
      <c r="S466" s="37">
        <v>6.9999999999999999E-4</v>
      </c>
      <c r="T466" s="37">
        <v>6.3399999999999998E-2</v>
      </c>
      <c r="U466" s="37">
        <v>0.12239999999999999</v>
      </c>
      <c r="V466" s="37">
        <v>1.093</v>
      </c>
      <c r="W466" s="37">
        <v>0.12839999999999999</v>
      </c>
      <c r="X466" s="37">
        <v>5.0000000000000001E-4</v>
      </c>
      <c r="Y466" s="37">
        <v>0.2225</v>
      </c>
      <c r="Z466" s="37">
        <v>0</v>
      </c>
    </row>
    <row r="467" spans="1:26" ht="24.2" customHeight="1" thickBot="1">
      <c r="A467" s="1" t="s">
        <v>944</v>
      </c>
      <c r="B467" s="1" t="s">
        <v>945</v>
      </c>
      <c r="C467" s="1" t="s">
        <v>38</v>
      </c>
      <c r="D467" s="3">
        <v>3032.9</v>
      </c>
      <c r="E467" s="6">
        <v>190.2</v>
      </c>
      <c r="F467" s="6">
        <v>8921.3776617155509</v>
      </c>
      <c r="G467" s="36">
        <v>3.0112999999999999</v>
      </c>
      <c r="H467" s="36">
        <v>3.0112999999999999</v>
      </c>
      <c r="I467" s="32">
        <f t="shared" si="14"/>
        <v>2.5257000000000001</v>
      </c>
      <c r="J467" s="40">
        <f t="shared" si="15"/>
        <v>2.7763</v>
      </c>
      <c r="K467" s="37">
        <v>0.25059999999999999</v>
      </c>
      <c r="L467" s="37">
        <v>0.40679999999999999</v>
      </c>
      <c r="M467" s="37">
        <v>0.23499999999999999</v>
      </c>
      <c r="N467" s="37">
        <v>4.5999999999999999E-3</v>
      </c>
      <c r="O467" s="37">
        <v>0</v>
      </c>
      <c r="P467" s="37">
        <v>0</v>
      </c>
      <c r="Q467" s="37">
        <v>0.64480000000000004</v>
      </c>
      <c r="R467" s="37">
        <v>1.9400000000000001E-2</v>
      </c>
      <c r="S467" s="37">
        <v>5.0000000000000001E-4</v>
      </c>
      <c r="T467" s="37">
        <v>6.6400000000000001E-2</v>
      </c>
      <c r="U467" s="37">
        <v>0.14019999999999999</v>
      </c>
      <c r="V467" s="37">
        <v>0.91490000000000005</v>
      </c>
      <c r="W467" s="37">
        <v>0.12130000000000001</v>
      </c>
      <c r="X467" s="37">
        <v>4.0000000000000002E-4</v>
      </c>
      <c r="Y467" s="37">
        <v>0.2064</v>
      </c>
      <c r="Z467" s="37">
        <v>0</v>
      </c>
    </row>
    <row r="468" spans="1:26" ht="24.2" customHeight="1" thickBot="1">
      <c r="A468" s="1" t="s">
        <v>946</v>
      </c>
      <c r="B468" s="1" t="s">
        <v>947</v>
      </c>
      <c r="C468" s="1" t="s">
        <v>38</v>
      </c>
      <c r="D468" s="3">
        <v>3240.9</v>
      </c>
      <c r="E468" s="6">
        <v>29</v>
      </c>
      <c r="F468" s="6">
        <v>9032.6061064806709</v>
      </c>
      <c r="G468" s="36">
        <v>2.9125999999999999</v>
      </c>
      <c r="H468" s="36">
        <v>2.9125999999999999</v>
      </c>
      <c r="I468" s="32">
        <f t="shared" si="14"/>
        <v>2.2932999999999999</v>
      </c>
      <c r="J468" s="40">
        <f t="shared" si="15"/>
        <v>2.5444</v>
      </c>
      <c r="K468" s="37">
        <v>0.25109999999999999</v>
      </c>
      <c r="L468" s="37">
        <v>0.30130000000000001</v>
      </c>
      <c r="M468" s="37">
        <v>0.36820000000000003</v>
      </c>
      <c r="N468" s="37">
        <v>8.2000000000000007E-3</v>
      </c>
      <c r="O468" s="37">
        <v>0</v>
      </c>
      <c r="P468" s="37">
        <v>0</v>
      </c>
      <c r="Q468" s="37">
        <v>0.60309999999999997</v>
      </c>
      <c r="R468" s="37">
        <v>1.9900000000000001E-2</v>
      </c>
      <c r="S468" s="37">
        <v>5.0000000000000001E-4</v>
      </c>
      <c r="T468" s="37">
        <v>6.2199999999999998E-2</v>
      </c>
      <c r="U468" s="37">
        <v>0.13550000000000001</v>
      </c>
      <c r="V468" s="37">
        <v>0.86660000000000004</v>
      </c>
      <c r="W468" s="37">
        <v>0.1056</v>
      </c>
      <c r="X468" s="37">
        <v>4.0000000000000002E-4</v>
      </c>
      <c r="Y468" s="37">
        <v>0.19</v>
      </c>
      <c r="Z468" s="37">
        <v>0</v>
      </c>
    </row>
    <row r="469" spans="1:26" ht="24.2" customHeight="1" thickBot="1">
      <c r="A469" s="1" t="s">
        <v>948</v>
      </c>
      <c r="B469" s="1" t="s">
        <v>949</v>
      </c>
      <c r="C469" s="1" t="s">
        <v>38</v>
      </c>
      <c r="D469" s="3">
        <v>4380.5</v>
      </c>
      <c r="E469" s="6">
        <v>0</v>
      </c>
      <c r="F469" s="6">
        <v>12818.0803097399</v>
      </c>
      <c r="G469" s="36">
        <v>3.0289999999999999</v>
      </c>
      <c r="H469" s="36">
        <v>3.0289999999999999</v>
      </c>
      <c r="I469" s="32">
        <f t="shared" si="14"/>
        <v>2.4624999999999999</v>
      </c>
      <c r="J469" s="40">
        <f t="shared" si="15"/>
        <v>2.7475999999999998</v>
      </c>
      <c r="K469" s="37">
        <v>0.28510000000000002</v>
      </c>
      <c r="L469" s="37">
        <v>0.40960000000000002</v>
      </c>
      <c r="M469" s="37">
        <v>0.28139999999999998</v>
      </c>
      <c r="N469" s="37">
        <v>4.4000000000000003E-3</v>
      </c>
      <c r="O469" s="37">
        <v>0</v>
      </c>
      <c r="P469" s="37">
        <v>0</v>
      </c>
      <c r="Q469" s="37">
        <v>0.6119</v>
      </c>
      <c r="R469" s="37">
        <v>2.06E-2</v>
      </c>
      <c r="S469" s="37">
        <v>5.0000000000000001E-4</v>
      </c>
      <c r="T469" s="37">
        <v>5.7700000000000001E-2</v>
      </c>
      <c r="U469" s="37">
        <v>0.18129999999999999</v>
      </c>
      <c r="V469" s="37">
        <v>0.86219999999999997</v>
      </c>
      <c r="W469" s="37">
        <v>0.1118</v>
      </c>
      <c r="X469" s="37">
        <v>2.0000000000000001E-4</v>
      </c>
      <c r="Y469" s="37">
        <v>0.20230000000000001</v>
      </c>
      <c r="Z469" s="37">
        <v>0</v>
      </c>
    </row>
    <row r="470" spans="1:26" ht="24.2" customHeight="1" thickBot="1">
      <c r="A470" s="1" t="s">
        <v>950</v>
      </c>
      <c r="B470" s="1" t="s">
        <v>951</v>
      </c>
      <c r="C470" s="1" t="s">
        <v>38</v>
      </c>
      <c r="D470" s="3">
        <v>3531.2</v>
      </c>
      <c r="E470" s="6">
        <v>0</v>
      </c>
      <c r="F470" s="6">
        <v>11075.123998679799</v>
      </c>
      <c r="G470" s="36">
        <v>3.1364000000000001</v>
      </c>
      <c r="H470" s="36">
        <v>3.1364000000000001</v>
      </c>
      <c r="I470" s="32">
        <f t="shared" si="14"/>
        <v>2.5897000000000001</v>
      </c>
      <c r="J470" s="40">
        <f t="shared" si="15"/>
        <v>2.7885</v>
      </c>
      <c r="K470" s="37">
        <v>0.1988</v>
      </c>
      <c r="L470" s="37">
        <v>0.37680000000000002</v>
      </c>
      <c r="M470" s="37">
        <v>0.34789999999999999</v>
      </c>
      <c r="N470" s="37">
        <v>8.6E-3</v>
      </c>
      <c r="O470" s="37">
        <v>0</v>
      </c>
      <c r="P470" s="37">
        <v>0</v>
      </c>
      <c r="Q470" s="37">
        <v>0.6552</v>
      </c>
      <c r="R470" s="37">
        <v>4.82E-2</v>
      </c>
      <c r="S470" s="37">
        <v>1.1999999999999999E-3</v>
      </c>
      <c r="T470" s="37">
        <v>6.7400000000000002E-2</v>
      </c>
      <c r="U470" s="37">
        <v>0.12590000000000001</v>
      </c>
      <c r="V470" s="37">
        <v>0.97660000000000002</v>
      </c>
      <c r="W470" s="37">
        <v>8.2199999999999995E-2</v>
      </c>
      <c r="X470" s="37">
        <v>4.0000000000000002E-4</v>
      </c>
      <c r="Y470" s="37">
        <v>0.2472</v>
      </c>
      <c r="Z470" s="37">
        <v>0</v>
      </c>
    </row>
    <row r="471" spans="1:26" ht="24.2" customHeight="1" thickBot="1">
      <c r="A471" s="1" t="s">
        <v>952</v>
      </c>
      <c r="B471" s="1" t="s">
        <v>953</v>
      </c>
      <c r="C471" s="1" t="s">
        <v>38</v>
      </c>
      <c r="D471" s="3">
        <v>2947.9</v>
      </c>
      <c r="E471" s="6">
        <v>0</v>
      </c>
      <c r="F471" s="6">
        <v>9801.7195228750406</v>
      </c>
      <c r="G471" s="36">
        <v>3.3445999999999998</v>
      </c>
      <c r="H471" s="36">
        <v>3.3445999999999998</v>
      </c>
      <c r="I471" s="32">
        <f t="shared" si="14"/>
        <v>2.6551999999999998</v>
      </c>
      <c r="J471" s="40">
        <f t="shared" si="15"/>
        <v>2.9582999999999999</v>
      </c>
      <c r="K471" s="37">
        <v>0.30309999999999998</v>
      </c>
      <c r="L471" s="37">
        <v>0.41360000000000002</v>
      </c>
      <c r="M471" s="37">
        <v>0.38629999999999998</v>
      </c>
      <c r="N471" s="37">
        <v>1.9199999999999998E-2</v>
      </c>
      <c r="O471" s="37">
        <v>0</v>
      </c>
      <c r="P471" s="37">
        <v>0</v>
      </c>
      <c r="Q471" s="37">
        <v>0.67989999999999995</v>
      </c>
      <c r="R471" s="37">
        <v>4.6100000000000002E-2</v>
      </c>
      <c r="S471" s="37">
        <v>1.1999999999999999E-3</v>
      </c>
      <c r="T471" s="37">
        <v>4.2200000000000001E-2</v>
      </c>
      <c r="U471" s="37">
        <v>0.1482</v>
      </c>
      <c r="V471" s="37">
        <v>0.9647</v>
      </c>
      <c r="W471" s="37">
        <v>0.1033</v>
      </c>
      <c r="X471" s="37">
        <v>4.0000000000000002E-4</v>
      </c>
      <c r="Y471" s="37">
        <v>0.2364</v>
      </c>
      <c r="Z471" s="37">
        <v>0</v>
      </c>
    </row>
    <row r="472" spans="1:26" ht="24.2" customHeight="1" thickBot="1">
      <c r="A472" s="1" t="s">
        <v>954</v>
      </c>
      <c r="B472" s="1" t="s">
        <v>955</v>
      </c>
      <c r="C472" s="1" t="s">
        <v>38</v>
      </c>
      <c r="D472" s="3">
        <v>2626.7</v>
      </c>
      <c r="E472" s="6">
        <v>58.2</v>
      </c>
      <c r="F472" s="6">
        <v>8724.3730933282895</v>
      </c>
      <c r="G472" s="36">
        <v>3.3216999999999999</v>
      </c>
      <c r="H472" s="36">
        <v>3.3216999999999999</v>
      </c>
      <c r="I472" s="32">
        <f t="shared" si="14"/>
        <v>2.7850999999999999</v>
      </c>
      <c r="J472" s="40">
        <f t="shared" si="15"/>
        <v>2.9964999999999997</v>
      </c>
      <c r="K472" s="37">
        <v>0.2114</v>
      </c>
      <c r="L472" s="37">
        <v>0.3201</v>
      </c>
      <c r="M472" s="37">
        <v>0.32519999999999999</v>
      </c>
      <c r="N472" s="37">
        <v>8.6E-3</v>
      </c>
      <c r="O472" s="37">
        <v>0</v>
      </c>
      <c r="P472" s="37">
        <v>0</v>
      </c>
      <c r="Q472" s="37">
        <v>0.6552</v>
      </c>
      <c r="R472" s="37">
        <v>4.0899999999999999E-2</v>
      </c>
      <c r="S472" s="37">
        <v>1.1000000000000001E-3</v>
      </c>
      <c r="T472" s="37">
        <v>6.3700000000000007E-2</v>
      </c>
      <c r="U472" s="37">
        <v>0.1157</v>
      </c>
      <c r="V472" s="37">
        <v>1.2392000000000001</v>
      </c>
      <c r="W472" s="37">
        <v>9.4700000000000006E-2</v>
      </c>
      <c r="X472" s="37">
        <v>5.0000000000000001E-4</v>
      </c>
      <c r="Y472" s="37">
        <v>0.24540000000000001</v>
      </c>
      <c r="Z472" s="37">
        <v>0</v>
      </c>
    </row>
    <row r="473" spans="1:26" ht="24.2" customHeight="1" thickBot="1">
      <c r="A473" s="1" t="s">
        <v>956</v>
      </c>
      <c r="B473" s="1" t="s">
        <v>957</v>
      </c>
      <c r="C473" s="1" t="s">
        <v>38</v>
      </c>
      <c r="D473" s="3">
        <v>4962.3999999999996</v>
      </c>
      <c r="E473" s="6">
        <v>95.8</v>
      </c>
      <c r="F473" s="6">
        <v>14498.5483406491</v>
      </c>
      <c r="G473" s="36">
        <v>2.9428000000000001</v>
      </c>
      <c r="H473" s="36">
        <v>2.9428000000000001</v>
      </c>
      <c r="I473" s="32">
        <f t="shared" si="14"/>
        <v>2.2762000000000002</v>
      </c>
      <c r="J473" s="40">
        <f t="shared" si="15"/>
        <v>2.5708000000000002</v>
      </c>
      <c r="K473" s="37">
        <v>0.29459999999999997</v>
      </c>
      <c r="L473" s="37">
        <v>0.18909999999999999</v>
      </c>
      <c r="M473" s="37">
        <v>0.372</v>
      </c>
      <c r="N473" s="37">
        <v>3.5999999999999999E-3</v>
      </c>
      <c r="O473" s="37">
        <v>0</v>
      </c>
      <c r="P473" s="37">
        <v>0</v>
      </c>
      <c r="Q473" s="37">
        <v>0.6593</v>
      </c>
      <c r="R473" s="37">
        <v>0.02</v>
      </c>
      <c r="S473" s="37">
        <v>5.0000000000000001E-4</v>
      </c>
      <c r="T473" s="37">
        <v>6.7699999999999996E-2</v>
      </c>
      <c r="U473" s="37">
        <v>0.1608</v>
      </c>
      <c r="V473" s="37">
        <v>0.81359999999999999</v>
      </c>
      <c r="W473" s="37">
        <v>0.128</v>
      </c>
      <c r="X473" s="37">
        <v>2.0000000000000001E-4</v>
      </c>
      <c r="Y473" s="37">
        <v>0.2334</v>
      </c>
      <c r="Z473" s="37">
        <v>0</v>
      </c>
    </row>
    <row r="474" spans="1:26" ht="24.2" customHeight="1" thickBot="1">
      <c r="A474" s="1" t="s">
        <v>958</v>
      </c>
      <c r="B474" s="1" t="s">
        <v>959</v>
      </c>
      <c r="C474" s="1" t="s">
        <v>38</v>
      </c>
      <c r="D474" s="3">
        <v>4489.1000000000004</v>
      </c>
      <c r="E474" s="6">
        <v>92.8</v>
      </c>
      <c r="F474" s="6">
        <v>16193.4167049315</v>
      </c>
      <c r="G474" s="36">
        <v>3.6070000000000002</v>
      </c>
      <c r="H474" s="36">
        <v>3.6070000000000002</v>
      </c>
      <c r="I474" s="32">
        <f t="shared" si="14"/>
        <v>2.9649000000000001</v>
      </c>
      <c r="J474" s="40">
        <f t="shared" si="15"/>
        <v>3.2482000000000002</v>
      </c>
      <c r="K474" s="37">
        <v>0.2833</v>
      </c>
      <c r="L474" s="37">
        <v>0.5504</v>
      </c>
      <c r="M474" s="37">
        <v>0.35880000000000001</v>
      </c>
      <c r="N474" s="37">
        <v>3.8999999999999998E-3</v>
      </c>
      <c r="O474" s="37">
        <v>0</v>
      </c>
      <c r="P474" s="37">
        <v>0</v>
      </c>
      <c r="Q474" s="37">
        <v>0.68159999999999998</v>
      </c>
      <c r="R474" s="37">
        <v>2.18E-2</v>
      </c>
      <c r="S474" s="37">
        <v>5.9999999999999995E-4</v>
      </c>
      <c r="T474" s="37">
        <v>6.59E-2</v>
      </c>
      <c r="U474" s="37">
        <v>0.18010000000000001</v>
      </c>
      <c r="V474" s="37">
        <v>1.0639000000000001</v>
      </c>
      <c r="W474" s="37">
        <v>0.1406</v>
      </c>
      <c r="X474" s="37">
        <v>2.0000000000000001E-4</v>
      </c>
      <c r="Y474" s="37">
        <v>0.25590000000000002</v>
      </c>
      <c r="Z474" s="37">
        <v>0</v>
      </c>
    </row>
    <row r="475" spans="1:26" ht="24.2" customHeight="1" thickBot="1">
      <c r="A475" s="1" t="s">
        <v>960</v>
      </c>
      <c r="B475" s="1" t="s">
        <v>961</v>
      </c>
      <c r="C475" s="1" t="s">
        <v>38</v>
      </c>
      <c r="D475" s="3">
        <v>4428.8</v>
      </c>
      <c r="E475" s="6">
        <v>180.4</v>
      </c>
      <c r="F475" s="6">
        <v>14270.8613667108</v>
      </c>
      <c r="G475" s="36">
        <v>3.2425999999999999</v>
      </c>
      <c r="H475" s="36">
        <v>3.2425999999999999</v>
      </c>
      <c r="I475" s="32">
        <f t="shared" si="14"/>
        <v>2.6166999999999998</v>
      </c>
      <c r="J475" s="40">
        <f t="shared" si="15"/>
        <v>2.9141999999999997</v>
      </c>
      <c r="K475" s="37">
        <v>0.29749999999999999</v>
      </c>
      <c r="L475" s="37">
        <v>0.41720000000000002</v>
      </c>
      <c r="M475" s="37">
        <v>0.32840000000000003</v>
      </c>
      <c r="N475" s="37">
        <v>2.9999999999999997E-4</v>
      </c>
      <c r="O475" s="37">
        <v>0</v>
      </c>
      <c r="P475" s="37">
        <v>0</v>
      </c>
      <c r="Q475" s="37">
        <v>0.67789999999999995</v>
      </c>
      <c r="R475" s="37">
        <v>1.1999999999999999E-3</v>
      </c>
      <c r="S475" s="37">
        <v>0</v>
      </c>
      <c r="T475" s="37">
        <v>6.7599999999999993E-2</v>
      </c>
      <c r="U475" s="37">
        <v>0.1822</v>
      </c>
      <c r="V475" s="37">
        <v>0.89429999999999998</v>
      </c>
      <c r="W475" s="37">
        <v>0.13320000000000001</v>
      </c>
      <c r="X475" s="37">
        <v>2.0000000000000001E-4</v>
      </c>
      <c r="Y475" s="37">
        <v>0.24260000000000001</v>
      </c>
      <c r="Z475" s="37">
        <v>0</v>
      </c>
    </row>
    <row r="476" spans="1:26" ht="24.2" customHeight="1" thickBot="1">
      <c r="A476" s="1" t="s">
        <v>962</v>
      </c>
      <c r="B476" s="1" t="s">
        <v>963</v>
      </c>
      <c r="C476" s="1" t="s">
        <v>38</v>
      </c>
      <c r="D476" s="3">
        <v>2799.7</v>
      </c>
      <c r="E476" s="6">
        <v>58.8</v>
      </c>
      <c r="F476" s="6">
        <v>9811.6712802714501</v>
      </c>
      <c r="G476" s="36">
        <v>3.5045999999999999</v>
      </c>
      <c r="H476" s="36">
        <v>3.5045999999999999</v>
      </c>
      <c r="I476" s="32">
        <f t="shared" si="14"/>
        <v>2.9306000000000001</v>
      </c>
      <c r="J476" s="40">
        <f t="shared" si="15"/>
        <v>3.1414</v>
      </c>
      <c r="K476" s="37">
        <v>0.21079999999999999</v>
      </c>
      <c r="L476" s="37">
        <v>0.41620000000000001</v>
      </c>
      <c r="M476" s="37">
        <v>0.36320000000000002</v>
      </c>
      <c r="N476" s="37">
        <v>9.1999999999999998E-3</v>
      </c>
      <c r="O476" s="37">
        <v>0</v>
      </c>
      <c r="P476" s="37">
        <v>0</v>
      </c>
      <c r="Q476" s="37">
        <v>0.66339999999999999</v>
      </c>
      <c r="R476" s="37">
        <v>5.04E-2</v>
      </c>
      <c r="S476" s="37">
        <v>1.2999999999999999E-3</v>
      </c>
      <c r="T476" s="37">
        <v>4.3200000000000002E-2</v>
      </c>
      <c r="U476" s="37">
        <v>0.1109</v>
      </c>
      <c r="V476" s="37">
        <v>1.2839</v>
      </c>
      <c r="W476" s="37">
        <v>9.1700000000000004E-2</v>
      </c>
      <c r="X476" s="37">
        <v>4.0000000000000002E-4</v>
      </c>
      <c r="Y476" s="37">
        <v>0.26</v>
      </c>
      <c r="Z476" s="37">
        <v>0</v>
      </c>
    </row>
    <row r="477" spans="1:26" ht="24.2" customHeight="1" thickBot="1">
      <c r="A477" s="1" t="s">
        <v>964</v>
      </c>
      <c r="B477" s="1" t="s">
        <v>965</v>
      </c>
      <c r="C477" s="1" t="s">
        <v>38</v>
      </c>
      <c r="D477" s="3">
        <v>2921.4</v>
      </c>
      <c r="E477" s="6">
        <v>0</v>
      </c>
      <c r="F477" s="6">
        <v>7959.9195038944599</v>
      </c>
      <c r="G477" s="36">
        <v>2.7987000000000002</v>
      </c>
      <c r="H477" s="36">
        <v>2.7987000000000002</v>
      </c>
      <c r="I477" s="32">
        <f t="shared" si="14"/>
        <v>2.1890000000000001</v>
      </c>
      <c r="J477" s="40">
        <f t="shared" si="15"/>
        <v>2.4405000000000001</v>
      </c>
      <c r="K477" s="37">
        <v>0.2515</v>
      </c>
      <c r="L477" s="37">
        <v>0.16039999999999999</v>
      </c>
      <c r="M477" s="37">
        <v>0.35820000000000002</v>
      </c>
      <c r="N477" s="37">
        <v>6.0000000000000001E-3</v>
      </c>
      <c r="O477" s="37">
        <v>0</v>
      </c>
      <c r="P477" s="37">
        <v>0</v>
      </c>
      <c r="Q477" s="37">
        <v>0.61880000000000002</v>
      </c>
      <c r="R477" s="37">
        <v>3.2199999999999999E-2</v>
      </c>
      <c r="S477" s="37">
        <v>8.0000000000000004E-4</v>
      </c>
      <c r="T477" s="37">
        <v>6.8900000000000003E-2</v>
      </c>
      <c r="U477" s="37">
        <v>0.15129999999999999</v>
      </c>
      <c r="V477" s="37">
        <v>0.87250000000000005</v>
      </c>
      <c r="W477" s="37">
        <v>7.1999999999999995E-2</v>
      </c>
      <c r="X477" s="37">
        <v>4.0000000000000002E-4</v>
      </c>
      <c r="Y477" s="37">
        <v>0.20569999999999999</v>
      </c>
      <c r="Z477" s="37">
        <v>0</v>
      </c>
    </row>
    <row r="478" spans="1:26" ht="24.2" customHeight="1" thickBot="1">
      <c r="A478" s="1" t="s">
        <v>966</v>
      </c>
      <c r="B478" s="1" t="s">
        <v>967</v>
      </c>
      <c r="C478" s="1" t="s">
        <v>38</v>
      </c>
      <c r="D478" s="3">
        <v>2766.8</v>
      </c>
      <c r="E478" s="6">
        <v>44.4</v>
      </c>
      <c r="F478" s="6">
        <v>9916.5632409757109</v>
      </c>
      <c r="G478" s="36">
        <v>3.5840000000000001</v>
      </c>
      <c r="H478" s="36">
        <v>3.5840000000000001</v>
      </c>
      <c r="I478" s="32">
        <f t="shared" si="14"/>
        <v>2.9302000000000001</v>
      </c>
      <c r="J478" s="40">
        <f t="shared" si="15"/>
        <v>3.1988000000000003</v>
      </c>
      <c r="K478" s="37">
        <v>0.26860000000000001</v>
      </c>
      <c r="L478" s="37">
        <v>0.43740000000000001</v>
      </c>
      <c r="M478" s="37">
        <v>0.38519999999999999</v>
      </c>
      <c r="N478" s="37">
        <v>8.8000000000000005E-3</v>
      </c>
      <c r="O478" s="37">
        <v>0</v>
      </c>
      <c r="P478" s="37">
        <v>0</v>
      </c>
      <c r="Q478" s="37">
        <v>0.67310000000000003</v>
      </c>
      <c r="R478" s="37">
        <v>4.9099999999999998E-2</v>
      </c>
      <c r="S478" s="37">
        <v>1.1999999999999999E-3</v>
      </c>
      <c r="T478" s="37">
        <v>7.1199999999999999E-2</v>
      </c>
      <c r="U478" s="37">
        <v>0.1457</v>
      </c>
      <c r="V478" s="37">
        <v>1.2003999999999999</v>
      </c>
      <c r="W478" s="37">
        <v>8.8400000000000006E-2</v>
      </c>
      <c r="X478" s="37">
        <v>5.0000000000000001E-4</v>
      </c>
      <c r="Y478" s="37">
        <v>0.25440000000000002</v>
      </c>
      <c r="Z478" s="37">
        <v>0</v>
      </c>
    </row>
    <row r="479" spans="1:26" ht="24.2" customHeight="1" thickBot="1">
      <c r="A479" s="1" t="s">
        <v>968</v>
      </c>
      <c r="B479" s="1" t="s">
        <v>969</v>
      </c>
      <c r="C479" s="1" t="s">
        <v>38</v>
      </c>
      <c r="D479" s="3">
        <v>3811.9</v>
      </c>
      <c r="E479" s="6">
        <v>0</v>
      </c>
      <c r="F479" s="6">
        <v>9945.9590441191194</v>
      </c>
      <c r="G479" s="36">
        <v>2.76</v>
      </c>
      <c r="H479" s="36">
        <v>2.76</v>
      </c>
      <c r="I479" s="32">
        <f t="shared" si="14"/>
        <v>2.2087999999999997</v>
      </c>
      <c r="J479" s="40">
        <f t="shared" si="15"/>
        <v>2.4691999999999998</v>
      </c>
      <c r="K479" s="37">
        <v>0.26040000000000002</v>
      </c>
      <c r="L479" s="37">
        <v>0.35189999999999999</v>
      </c>
      <c r="M479" s="37">
        <v>0.2908</v>
      </c>
      <c r="N479" s="37">
        <v>3.8999999999999998E-3</v>
      </c>
      <c r="O479" s="37">
        <v>0</v>
      </c>
      <c r="P479" s="37">
        <v>0</v>
      </c>
      <c r="Q479" s="37">
        <v>0.54120000000000001</v>
      </c>
      <c r="R479" s="37">
        <v>1.26E-2</v>
      </c>
      <c r="S479" s="37">
        <v>4.0000000000000002E-4</v>
      </c>
      <c r="T479" s="37">
        <v>4.7199999999999999E-2</v>
      </c>
      <c r="U479" s="37">
        <v>0.1134</v>
      </c>
      <c r="V479" s="37">
        <v>0.84640000000000004</v>
      </c>
      <c r="W479" s="37">
        <v>0.114</v>
      </c>
      <c r="X479" s="37">
        <v>4.0000000000000002E-4</v>
      </c>
      <c r="Y479" s="37">
        <v>0.1774</v>
      </c>
      <c r="Z479" s="37">
        <v>0</v>
      </c>
    </row>
    <row r="480" spans="1:26" ht="24.2" customHeight="1" thickBot="1">
      <c r="A480" s="1" t="s">
        <v>970</v>
      </c>
      <c r="B480" s="1" t="s">
        <v>971</v>
      </c>
      <c r="C480" s="1" t="s">
        <v>38</v>
      </c>
      <c r="D480" s="3">
        <v>4505.74</v>
      </c>
      <c r="E480" s="6">
        <v>165.5</v>
      </c>
      <c r="F480" s="6">
        <v>14934.638816660599</v>
      </c>
      <c r="G480" s="36">
        <v>3.3144999999999998</v>
      </c>
      <c r="H480" s="36">
        <v>3.3144999999999998</v>
      </c>
      <c r="I480" s="32">
        <f t="shared" si="14"/>
        <v>2.7218</v>
      </c>
      <c r="J480" s="40">
        <f t="shared" si="15"/>
        <v>2.9569999999999999</v>
      </c>
      <c r="K480" s="37">
        <v>0.23519999999999999</v>
      </c>
      <c r="L480" s="37">
        <v>0.4637</v>
      </c>
      <c r="M480" s="37">
        <v>0.35749999999999998</v>
      </c>
      <c r="N480" s="37">
        <v>2.9999999999999997E-4</v>
      </c>
      <c r="O480" s="37">
        <v>0</v>
      </c>
      <c r="P480" s="37">
        <v>0</v>
      </c>
      <c r="Q480" s="37">
        <v>0.65800000000000003</v>
      </c>
      <c r="R480" s="37">
        <v>1.6000000000000001E-3</v>
      </c>
      <c r="S480" s="37">
        <v>0</v>
      </c>
      <c r="T480" s="37">
        <v>5.8200000000000002E-2</v>
      </c>
      <c r="U480" s="37">
        <v>0.17399999999999999</v>
      </c>
      <c r="V480" s="37">
        <v>0.98529999999999995</v>
      </c>
      <c r="W480" s="37">
        <v>0.12920000000000001</v>
      </c>
      <c r="X480" s="37">
        <v>2.0000000000000001E-4</v>
      </c>
      <c r="Y480" s="37">
        <v>0.25130000000000002</v>
      </c>
      <c r="Z480" s="37">
        <v>0</v>
      </c>
    </row>
    <row r="481" spans="1:26" ht="24.2" customHeight="1" thickBot="1">
      <c r="A481" s="1" t="s">
        <v>972</v>
      </c>
      <c r="B481" s="1" t="s">
        <v>973</v>
      </c>
      <c r="C481" s="1" t="s">
        <v>38</v>
      </c>
      <c r="D481" s="3">
        <v>4506.7</v>
      </c>
      <c r="E481" s="6">
        <v>29.2</v>
      </c>
      <c r="F481" s="6">
        <v>14313.818647983901</v>
      </c>
      <c r="G481" s="36">
        <v>3.1762000000000001</v>
      </c>
      <c r="H481" s="36">
        <v>3.1762000000000001</v>
      </c>
      <c r="I481" s="32">
        <f t="shared" si="14"/>
        <v>2.6356000000000002</v>
      </c>
      <c r="J481" s="40">
        <f t="shared" si="15"/>
        <v>2.8638000000000003</v>
      </c>
      <c r="K481" s="37">
        <v>0.22819999999999999</v>
      </c>
      <c r="L481" s="37">
        <v>0.36890000000000001</v>
      </c>
      <c r="M481" s="37">
        <v>0.31240000000000001</v>
      </c>
      <c r="N481" s="37">
        <v>9.4000000000000004E-3</v>
      </c>
      <c r="O481" s="37">
        <v>0</v>
      </c>
      <c r="P481" s="37">
        <v>0</v>
      </c>
      <c r="Q481" s="37">
        <v>0.65480000000000005</v>
      </c>
      <c r="R481" s="37">
        <v>4.0399999999999998E-2</v>
      </c>
      <c r="S481" s="37">
        <v>1.1000000000000001E-3</v>
      </c>
      <c r="T481" s="37">
        <v>5.8200000000000002E-2</v>
      </c>
      <c r="U481" s="37">
        <v>0.1736</v>
      </c>
      <c r="V481" s="37">
        <v>0.97970000000000002</v>
      </c>
      <c r="W481" s="37">
        <v>0.1052</v>
      </c>
      <c r="X481" s="37">
        <v>2.0000000000000001E-4</v>
      </c>
      <c r="Y481" s="37">
        <v>0.24410000000000001</v>
      </c>
      <c r="Z481" s="37">
        <v>0</v>
      </c>
    </row>
    <row r="482" spans="1:26" ht="24.2" customHeight="1" thickBot="1">
      <c r="A482" s="1" t="s">
        <v>974</v>
      </c>
      <c r="B482" s="1" t="s">
        <v>975</v>
      </c>
      <c r="C482" s="1" t="s">
        <v>38</v>
      </c>
      <c r="D482" s="3">
        <v>3543.1</v>
      </c>
      <c r="E482" s="6">
        <v>102.4</v>
      </c>
      <c r="F482" s="6">
        <v>11205.939212428901</v>
      </c>
      <c r="G482" s="36">
        <v>3.1703000000000001</v>
      </c>
      <c r="H482" s="36">
        <v>3.1703000000000001</v>
      </c>
      <c r="I482" s="32">
        <f t="shared" si="14"/>
        <v>2.6233</v>
      </c>
      <c r="J482" s="40">
        <f t="shared" si="15"/>
        <v>2.8374000000000001</v>
      </c>
      <c r="K482" s="37">
        <v>0.21410000000000001</v>
      </c>
      <c r="L482" s="37">
        <v>0.43120000000000003</v>
      </c>
      <c r="M482" s="37">
        <v>0.33289999999999997</v>
      </c>
      <c r="N482" s="37">
        <v>8.5000000000000006E-3</v>
      </c>
      <c r="O482" s="37">
        <v>0</v>
      </c>
      <c r="P482" s="37">
        <v>0</v>
      </c>
      <c r="Q482" s="37">
        <v>0.68210000000000004</v>
      </c>
      <c r="R482" s="37">
        <v>2.8400000000000002E-2</v>
      </c>
      <c r="S482" s="37">
        <v>6.9999999999999999E-4</v>
      </c>
      <c r="T482" s="37">
        <v>5.8299999999999998E-2</v>
      </c>
      <c r="U482" s="37">
        <v>0.122</v>
      </c>
      <c r="V482" s="37">
        <v>0.91659999999999997</v>
      </c>
      <c r="W482" s="37">
        <v>0.13439999999999999</v>
      </c>
      <c r="X482" s="37">
        <v>4.0000000000000002E-4</v>
      </c>
      <c r="Y482" s="37">
        <v>0.2407</v>
      </c>
      <c r="Z482" s="37">
        <v>0</v>
      </c>
    </row>
    <row r="483" spans="1:26" ht="24.2" customHeight="1" thickBot="1">
      <c r="A483" s="1" t="s">
        <v>976</v>
      </c>
      <c r="B483" s="1" t="s">
        <v>977</v>
      </c>
      <c r="C483" s="1" t="s">
        <v>38</v>
      </c>
      <c r="D483" s="3">
        <v>2882.6</v>
      </c>
      <c r="E483" s="6">
        <v>56.8</v>
      </c>
      <c r="F483" s="6">
        <v>9142.8443818411397</v>
      </c>
      <c r="G483" s="36">
        <v>3.1717</v>
      </c>
      <c r="H483" s="36">
        <v>3.1717</v>
      </c>
      <c r="I483" s="32">
        <f t="shared" si="14"/>
        <v>2.5650999999999997</v>
      </c>
      <c r="J483" s="40">
        <f t="shared" si="15"/>
        <v>2.7568999999999999</v>
      </c>
      <c r="K483" s="37">
        <v>0.1918</v>
      </c>
      <c r="L483" s="37">
        <v>0.214</v>
      </c>
      <c r="M483" s="37">
        <v>0.4148</v>
      </c>
      <c r="N483" s="37">
        <v>8.6E-3</v>
      </c>
      <c r="O483" s="37">
        <v>0</v>
      </c>
      <c r="P483" s="37">
        <v>0</v>
      </c>
      <c r="Q483" s="37">
        <v>0.64070000000000005</v>
      </c>
      <c r="R483" s="37">
        <v>4.8099999999999997E-2</v>
      </c>
      <c r="S483" s="37">
        <v>1.1999999999999999E-3</v>
      </c>
      <c r="T483" s="37">
        <v>6.8400000000000002E-2</v>
      </c>
      <c r="U483" s="37">
        <v>0.1057</v>
      </c>
      <c r="V483" s="37">
        <v>1.0545</v>
      </c>
      <c r="W483" s="37">
        <v>0.16539999999999999</v>
      </c>
      <c r="X483" s="37">
        <v>4.0000000000000002E-4</v>
      </c>
      <c r="Y483" s="37">
        <v>0.2581</v>
      </c>
      <c r="Z483" s="37">
        <v>0</v>
      </c>
    </row>
    <row r="484" spans="1:26" ht="24.2" customHeight="1" thickBot="1">
      <c r="A484" s="1" t="s">
        <v>978</v>
      </c>
      <c r="B484" s="1" t="s">
        <v>979</v>
      </c>
      <c r="C484" s="1" t="s">
        <v>38</v>
      </c>
      <c r="D484" s="3">
        <v>1852</v>
      </c>
      <c r="E484" s="6">
        <v>0</v>
      </c>
      <c r="F484" s="6">
        <v>6081.6791812813099</v>
      </c>
      <c r="G484" s="36">
        <v>3.2837000000000001</v>
      </c>
      <c r="H484" s="36">
        <v>3.2837000000000001</v>
      </c>
      <c r="I484" s="32">
        <f t="shared" si="14"/>
        <v>2.7698000000000005</v>
      </c>
      <c r="J484" s="40">
        <f t="shared" si="15"/>
        <v>2.9191000000000003</v>
      </c>
      <c r="K484" s="37">
        <v>0.14929999999999999</v>
      </c>
      <c r="L484" s="37">
        <v>0.71599999999999997</v>
      </c>
      <c r="M484" s="37">
        <v>0.36459999999999998</v>
      </c>
      <c r="N484" s="37">
        <v>0</v>
      </c>
      <c r="O484" s="37">
        <v>0</v>
      </c>
      <c r="P484" s="37">
        <v>0</v>
      </c>
      <c r="Q484" s="37">
        <v>0.62890000000000001</v>
      </c>
      <c r="R484" s="37">
        <v>0</v>
      </c>
      <c r="S484" s="37">
        <v>0</v>
      </c>
      <c r="T484" s="37">
        <v>0.29920000000000002</v>
      </c>
      <c r="U484" s="37">
        <v>8.9399999999999993E-2</v>
      </c>
      <c r="V484" s="37">
        <v>0.62429999999999997</v>
      </c>
      <c r="W484" s="37">
        <v>0.1736</v>
      </c>
      <c r="X484" s="37">
        <v>5.9999999999999995E-4</v>
      </c>
      <c r="Y484" s="37">
        <v>0.23780000000000001</v>
      </c>
      <c r="Z484" s="37">
        <v>0</v>
      </c>
    </row>
    <row r="485" spans="1:26" ht="24.2" customHeight="1" thickBot="1">
      <c r="A485" s="1" t="s">
        <v>980</v>
      </c>
      <c r="B485" s="1" t="s">
        <v>981</v>
      </c>
      <c r="C485" s="1" t="s">
        <v>38</v>
      </c>
      <c r="D485" s="3">
        <v>1711.58</v>
      </c>
      <c r="E485" s="6">
        <v>0</v>
      </c>
      <c r="F485" s="6">
        <v>5196.7755017531899</v>
      </c>
      <c r="G485" s="36">
        <v>3.0362</v>
      </c>
      <c r="H485" s="36">
        <v>3.0362</v>
      </c>
      <c r="I485" s="32">
        <f t="shared" si="14"/>
        <v>2.4552</v>
      </c>
      <c r="J485" s="40">
        <f t="shared" si="15"/>
        <v>2.7082000000000002</v>
      </c>
      <c r="K485" s="37">
        <v>0.253</v>
      </c>
      <c r="L485" s="37">
        <v>0.23369999999999999</v>
      </c>
      <c r="M485" s="37">
        <v>0.32800000000000001</v>
      </c>
      <c r="N485" s="37">
        <v>8.3999999999999995E-3</v>
      </c>
      <c r="O485" s="37">
        <v>0</v>
      </c>
      <c r="P485" s="37">
        <v>0</v>
      </c>
      <c r="Q485" s="37">
        <v>0.64129999999999998</v>
      </c>
      <c r="R485" s="37">
        <v>4.6899999999999997E-2</v>
      </c>
      <c r="S485" s="37">
        <v>1.1999999999999999E-3</v>
      </c>
      <c r="T485" s="37">
        <v>5.7099999999999998E-2</v>
      </c>
      <c r="U485" s="37">
        <v>0.1042</v>
      </c>
      <c r="V485" s="37">
        <v>0.95399999999999996</v>
      </c>
      <c r="W485" s="37">
        <v>0.1736</v>
      </c>
      <c r="X485" s="37">
        <v>6.9999999999999999E-4</v>
      </c>
      <c r="Y485" s="37">
        <v>0.2341</v>
      </c>
      <c r="Z485" s="37">
        <v>0</v>
      </c>
    </row>
    <row r="486" spans="1:26" ht="24.2" customHeight="1" thickBot="1">
      <c r="A486" s="1" t="s">
        <v>982</v>
      </c>
      <c r="B486" s="1" t="s">
        <v>983</v>
      </c>
      <c r="C486" s="1" t="s">
        <v>38</v>
      </c>
      <c r="D486" s="3">
        <v>3236.22</v>
      </c>
      <c r="E486" s="6">
        <v>0</v>
      </c>
      <c r="F486" s="6">
        <v>10773.9964331544</v>
      </c>
      <c r="G486" s="36">
        <v>3.3607999999999998</v>
      </c>
      <c r="H486" s="36">
        <v>3.3607999999999998</v>
      </c>
      <c r="I486" s="32">
        <f t="shared" si="14"/>
        <v>2.7810999999999999</v>
      </c>
      <c r="J486" s="40">
        <f t="shared" si="15"/>
        <v>3.0097999999999998</v>
      </c>
      <c r="K486" s="37">
        <v>0.22869999999999999</v>
      </c>
      <c r="L486" s="37">
        <v>0.47249999999999998</v>
      </c>
      <c r="M486" s="37">
        <v>0.35099999999999998</v>
      </c>
      <c r="N486" s="37">
        <v>5.5999999999999999E-3</v>
      </c>
      <c r="O486" s="37">
        <v>0</v>
      </c>
      <c r="P486" s="37">
        <v>0</v>
      </c>
      <c r="Q486" s="37">
        <v>0.64659999999999995</v>
      </c>
      <c r="R486" s="37">
        <v>3.1300000000000001E-2</v>
      </c>
      <c r="S486" s="37">
        <v>8.0000000000000004E-4</v>
      </c>
      <c r="T486" s="37">
        <v>0.20030000000000001</v>
      </c>
      <c r="U486" s="37">
        <v>0.13189999999999999</v>
      </c>
      <c r="V486" s="37">
        <v>0.85880000000000001</v>
      </c>
      <c r="W486" s="37">
        <v>0.19900000000000001</v>
      </c>
      <c r="X486" s="37">
        <v>4.0000000000000002E-4</v>
      </c>
      <c r="Y486" s="37">
        <v>0.2339</v>
      </c>
      <c r="Z486" s="37">
        <v>0</v>
      </c>
    </row>
    <row r="487" spans="1:26" ht="24.2" customHeight="1" thickBot="1">
      <c r="A487" s="1" t="s">
        <v>984</v>
      </c>
      <c r="B487" s="1" t="s">
        <v>985</v>
      </c>
      <c r="C487" s="1" t="s">
        <v>38</v>
      </c>
      <c r="D487" s="3">
        <v>3159</v>
      </c>
      <c r="E487" s="6">
        <v>61.6</v>
      </c>
      <c r="F487" s="6">
        <v>10191.2706648937</v>
      </c>
      <c r="G487" s="36">
        <v>3.2262</v>
      </c>
      <c r="H487" s="36">
        <v>3.2262</v>
      </c>
      <c r="I487" s="32">
        <f t="shared" si="14"/>
        <v>2.6488</v>
      </c>
      <c r="J487" s="40">
        <f t="shared" si="15"/>
        <v>2.8811</v>
      </c>
      <c r="K487" s="37">
        <v>0.23230000000000001</v>
      </c>
      <c r="L487" s="37">
        <v>0.55200000000000005</v>
      </c>
      <c r="M487" s="37">
        <v>0.34510000000000002</v>
      </c>
      <c r="N487" s="37">
        <v>1.17E-2</v>
      </c>
      <c r="O487" s="37">
        <v>0</v>
      </c>
      <c r="P487" s="37">
        <v>0</v>
      </c>
      <c r="Q487" s="37">
        <v>0.69440000000000002</v>
      </c>
      <c r="R487" s="37">
        <v>4.9399999999999999E-2</v>
      </c>
      <c r="S487" s="37">
        <v>1.2999999999999999E-3</v>
      </c>
      <c r="T487" s="37">
        <v>6.8900000000000003E-2</v>
      </c>
      <c r="U487" s="37">
        <v>0.13439999999999999</v>
      </c>
      <c r="V487" s="37">
        <v>0.8306</v>
      </c>
      <c r="W487" s="37">
        <v>5.4199999999999998E-2</v>
      </c>
      <c r="X487" s="37">
        <v>4.0000000000000002E-4</v>
      </c>
      <c r="Y487" s="37">
        <v>0.2515</v>
      </c>
      <c r="Z487" s="37">
        <v>0</v>
      </c>
    </row>
    <row r="488" spans="1:26" ht="24.2" customHeight="1" thickBot="1">
      <c r="A488" s="1" t="s">
        <v>986</v>
      </c>
      <c r="B488" s="1" t="s">
        <v>987</v>
      </c>
      <c r="C488" s="1" t="s">
        <v>38</v>
      </c>
      <c r="D488" s="3">
        <v>3193.6</v>
      </c>
      <c r="E488" s="6">
        <v>90.8</v>
      </c>
      <c r="F488" s="6">
        <v>9602.2528199041608</v>
      </c>
      <c r="G488" s="36">
        <v>3.1019999999999999</v>
      </c>
      <c r="H488" s="36">
        <v>3.1019999999999999</v>
      </c>
      <c r="I488" s="32">
        <f t="shared" si="14"/>
        <v>2.508</v>
      </c>
      <c r="J488" s="40">
        <f t="shared" si="15"/>
        <v>2.7804000000000002</v>
      </c>
      <c r="K488" s="37">
        <v>0.27239999999999998</v>
      </c>
      <c r="L488" s="37">
        <v>0.29820000000000002</v>
      </c>
      <c r="M488" s="37">
        <v>0.3216</v>
      </c>
      <c r="N488" s="37">
        <v>9.5999999999999992E-3</v>
      </c>
      <c r="O488" s="37">
        <v>0</v>
      </c>
      <c r="P488" s="37">
        <v>0</v>
      </c>
      <c r="Q488" s="37">
        <v>0.61419999999999997</v>
      </c>
      <c r="R488" s="37">
        <v>5.1499999999999997E-2</v>
      </c>
      <c r="S488" s="37">
        <v>1.2999999999999999E-3</v>
      </c>
      <c r="T488" s="37">
        <v>0.31680000000000003</v>
      </c>
      <c r="U488" s="37">
        <v>0.13600000000000001</v>
      </c>
      <c r="V488" s="37">
        <v>0.76339999999999997</v>
      </c>
      <c r="W488" s="37">
        <v>0.105</v>
      </c>
      <c r="X488" s="37">
        <v>4.0000000000000002E-4</v>
      </c>
      <c r="Y488" s="37">
        <v>0.21160000000000001</v>
      </c>
      <c r="Z488" s="37">
        <v>0</v>
      </c>
    </row>
    <row r="489" spans="1:26" ht="24.2" customHeight="1" thickBot="1">
      <c r="A489" s="1" t="s">
        <v>988</v>
      </c>
      <c r="B489" s="1" t="s">
        <v>989</v>
      </c>
      <c r="C489" s="1" t="s">
        <v>38</v>
      </c>
      <c r="D489" s="3">
        <v>3497.7</v>
      </c>
      <c r="E489" s="6">
        <v>46.6</v>
      </c>
      <c r="F489" s="6">
        <v>12140.232480975999</v>
      </c>
      <c r="G489" s="36">
        <v>3.4891000000000001</v>
      </c>
      <c r="H489" s="36">
        <v>3.4891000000000001</v>
      </c>
      <c r="I489" s="32">
        <f t="shared" si="14"/>
        <v>2.7845</v>
      </c>
      <c r="J489" s="40">
        <f t="shared" si="15"/>
        <v>3.0714000000000001</v>
      </c>
      <c r="K489" s="37">
        <v>0.28689999999999999</v>
      </c>
      <c r="L489" s="37">
        <v>0.52280000000000004</v>
      </c>
      <c r="M489" s="37">
        <v>0.41770000000000002</v>
      </c>
      <c r="N489" s="37">
        <v>1.06E-2</v>
      </c>
      <c r="O489" s="37">
        <v>0</v>
      </c>
      <c r="P489" s="37">
        <v>0</v>
      </c>
      <c r="Q489" s="37">
        <v>0.62960000000000005</v>
      </c>
      <c r="R489" s="37">
        <v>2.9499999999999998E-2</v>
      </c>
      <c r="S489" s="37">
        <v>6.9999999999999999E-4</v>
      </c>
      <c r="T489" s="37">
        <v>0.31180000000000002</v>
      </c>
      <c r="U489" s="37">
        <v>0.11940000000000001</v>
      </c>
      <c r="V489" s="37">
        <v>0.81769999999999998</v>
      </c>
      <c r="W489" s="37">
        <v>9.7699999999999995E-2</v>
      </c>
      <c r="X489" s="37">
        <v>4.0000000000000002E-4</v>
      </c>
      <c r="Y489" s="37">
        <v>0.24429999999999999</v>
      </c>
      <c r="Z489" s="37">
        <v>0</v>
      </c>
    </row>
    <row r="490" spans="1:26" ht="24.2" customHeight="1" thickBot="1">
      <c r="A490" s="1" t="s">
        <v>990</v>
      </c>
      <c r="B490" s="1" t="s">
        <v>991</v>
      </c>
      <c r="C490" s="1" t="s">
        <v>38</v>
      </c>
      <c r="D490" s="3">
        <v>4486.3999999999996</v>
      </c>
      <c r="E490" s="6">
        <v>48.2</v>
      </c>
      <c r="F490" s="6">
        <v>15504.250518884101</v>
      </c>
      <c r="G490" s="36">
        <v>3.4632000000000001</v>
      </c>
      <c r="H490" s="36">
        <v>3.4632000000000001</v>
      </c>
      <c r="I490" s="32">
        <f t="shared" si="14"/>
        <v>2.9236000000000004</v>
      </c>
      <c r="J490" s="40">
        <f t="shared" si="15"/>
        <v>3.1708000000000003</v>
      </c>
      <c r="K490" s="37">
        <v>0.2472</v>
      </c>
      <c r="L490" s="37">
        <v>0.3629</v>
      </c>
      <c r="M490" s="37">
        <v>0.29239999999999999</v>
      </c>
      <c r="N490" s="37">
        <v>1.9400000000000001E-2</v>
      </c>
      <c r="O490" s="37">
        <v>0</v>
      </c>
      <c r="P490" s="37">
        <v>0</v>
      </c>
      <c r="Q490" s="37">
        <v>0.65590000000000004</v>
      </c>
      <c r="R490" s="37">
        <v>4.1399999999999999E-2</v>
      </c>
      <c r="S490" s="37">
        <v>1.1000000000000001E-3</v>
      </c>
      <c r="T490" s="37">
        <v>3.85E-2</v>
      </c>
      <c r="U490" s="37">
        <v>0.17480000000000001</v>
      </c>
      <c r="V490" s="37">
        <v>1.2964</v>
      </c>
      <c r="W490" s="37">
        <v>8.1100000000000005E-2</v>
      </c>
      <c r="X490" s="37">
        <v>2.0000000000000001E-4</v>
      </c>
      <c r="Y490" s="37">
        <v>0.25190000000000001</v>
      </c>
      <c r="Z490" s="37">
        <v>0</v>
      </c>
    </row>
    <row r="491" spans="1:26" ht="24.2" customHeight="1" thickBot="1">
      <c r="A491" s="1" t="s">
        <v>992</v>
      </c>
      <c r="B491" s="1" t="s">
        <v>993</v>
      </c>
      <c r="C491" s="1" t="s">
        <v>38</v>
      </c>
      <c r="D491" s="3">
        <v>1299.4000000000001</v>
      </c>
      <c r="E491" s="6">
        <v>0</v>
      </c>
      <c r="F491" s="6">
        <v>2286.6381772598202</v>
      </c>
      <c r="G491" s="36">
        <v>2.0249999999999999</v>
      </c>
      <c r="H491" s="36">
        <v>2.0249999999999999</v>
      </c>
      <c r="I491" s="32">
        <f t="shared" si="14"/>
        <v>1.4022000000000001</v>
      </c>
      <c r="J491" s="40">
        <f t="shared" si="15"/>
        <v>1.6978</v>
      </c>
      <c r="K491" s="37">
        <v>0.29559999999999997</v>
      </c>
      <c r="L491" s="37">
        <v>6.7900000000000002E-2</v>
      </c>
      <c r="M491" s="37">
        <v>0.32719999999999999</v>
      </c>
      <c r="N491" s="37">
        <v>8.0000000000000004E-4</v>
      </c>
      <c r="O491" s="37">
        <v>0</v>
      </c>
      <c r="P491" s="37">
        <v>0</v>
      </c>
      <c r="Q491" s="37">
        <v>0.39079999999999998</v>
      </c>
      <c r="R491" s="37">
        <v>4.4000000000000003E-3</v>
      </c>
      <c r="S491" s="37">
        <v>1E-4</v>
      </c>
      <c r="T491" s="37">
        <v>2.86E-2</v>
      </c>
      <c r="U491" s="37">
        <v>6.9099999999999995E-2</v>
      </c>
      <c r="V491" s="37">
        <v>0.67249999999999999</v>
      </c>
      <c r="W491" s="37">
        <v>3.56E-2</v>
      </c>
      <c r="X491" s="37">
        <v>8.0000000000000004E-4</v>
      </c>
      <c r="Y491" s="37">
        <v>0.13159999999999999</v>
      </c>
      <c r="Z491" s="37">
        <v>0</v>
      </c>
    </row>
    <row r="492" spans="1:26" ht="24.2" customHeight="1" thickBot="1">
      <c r="A492" s="1" t="s">
        <v>994</v>
      </c>
      <c r="B492" s="1" t="s">
        <v>995</v>
      </c>
      <c r="C492" s="1" t="s">
        <v>38</v>
      </c>
      <c r="D492" s="3">
        <v>4487.2</v>
      </c>
      <c r="E492" s="6">
        <v>61.9</v>
      </c>
      <c r="F492" s="6">
        <v>16617.337470044498</v>
      </c>
      <c r="G492" s="36">
        <v>3.7092000000000001</v>
      </c>
      <c r="H492" s="36">
        <v>3.7092000000000001</v>
      </c>
      <c r="I492" s="32">
        <f t="shared" si="14"/>
        <v>3.0994999999999999</v>
      </c>
      <c r="J492" s="40">
        <f t="shared" si="15"/>
        <v>3.3540000000000001</v>
      </c>
      <c r="K492" s="37">
        <v>0.2545</v>
      </c>
      <c r="L492" s="37">
        <v>0.48349999999999999</v>
      </c>
      <c r="M492" s="37">
        <v>0.35520000000000002</v>
      </c>
      <c r="N492" s="37">
        <v>1.9599999999999999E-2</v>
      </c>
      <c r="O492" s="37">
        <v>0</v>
      </c>
      <c r="P492" s="37">
        <v>0</v>
      </c>
      <c r="Q492" s="37">
        <v>0.66259999999999997</v>
      </c>
      <c r="R492" s="37">
        <v>4.48E-2</v>
      </c>
      <c r="S492" s="37">
        <v>1.1999999999999999E-3</v>
      </c>
      <c r="T492" s="37">
        <v>3.7999999999999999E-2</v>
      </c>
      <c r="U492" s="37">
        <v>0.17499999999999999</v>
      </c>
      <c r="V492" s="37">
        <v>1.3068</v>
      </c>
      <c r="W492" s="37">
        <v>0.11360000000000001</v>
      </c>
      <c r="X492" s="37">
        <v>2.0000000000000001E-4</v>
      </c>
      <c r="Y492" s="37">
        <v>0.25419999999999998</v>
      </c>
      <c r="Z492" s="37">
        <v>0</v>
      </c>
    </row>
    <row r="493" spans="1:26" ht="24.2" customHeight="1" thickBot="1">
      <c r="A493" s="1" t="s">
        <v>996</v>
      </c>
      <c r="B493" s="1" t="s">
        <v>997</v>
      </c>
      <c r="C493" s="1" t="s">
        <v>38</v>
      </c>
      <c r="D493" s="3">
        <v>3207.7</v>
      </c>
      <c r="E493" s="6">
        <v>0</v>
      </c>
      <c r="F493" s="6">
        <v>9628.9613003467603</v>
      </c>
      <c r="G493" s="36">
        <v>3.0017999999999998</v>
      </c>
      <c r="H493" s="36">
        <v>3.0017999999999998</v>
      </c>
      <c r="I493" s="32">
        <f t="shared" si="14"/>
        <v>2.3717999999999999</v>
      </c>
      <c r="J493" s="40">
        <f t="shared" si="15"/>
        <v>2.6010999999999997</v>
      </c>
      <c r="K493" s="37">
        <v>0.2293</v>
      </c>
      <c r="L493" s="37">
        <v>0.23</v>
      </c>
      <c r="M493" s="37">
        <v>0.4007</v>
      </c>
      <c r="N493" s="37">
        <v>7.4999999999999997E-3</v>
      </c>
      <c r="O493" s="37">
        <v>0</v>
      </c>
      <c r="P493" s="37">
        <v>0</v>
      </c>
      <c r="Q493" s="37">
        <v>0.68500000000000005</v>
      </c>
      <c r="R493" s="37">
        <v>4.19E-2</v>
      </c>
      <c r="S493" s="37">
        <v>1.1000000000000001E-3</v>
      </c>
      <c r="T493" s="37">
        <v>6.7799999999999999E-2</v>
      </c>
      <c r="U493" s="37">
        <v>0.1346</v>
      </c>
      <c r="V493" s="37">
        <v>0.86539999999999995</v>
      </c>
      <c r="W493" s="37">
        <v>8.3900000000000002E-2</v>
      </c>
      <c r="X493" s="37">
        <v>4.0000000000000002E-4</v>
      </c>
      <c r="Y493" s="37">
        <v>0.25419999999999998</v>
      </c>
      <c r="Z493" s="37">
        <v>0</v>
      </c>
    </row>
    <row r="494" spans="1:26" ht="24.2" customHeight="1" thickBot="1">
      <c r="A494" s="1" t="s">
        <v>998</v>
      </c>
      <c r="B494" s="1" t="s">
        <v>999</v>
      </c>
      <c r="C494" s="1" t="s">
        <v>38</v>
      </c>
      <c r="D494" s="3">
        <v>3809.4</v>
      </c>
      <c r="E494" s="6">
        <v>56.7</v>
      </c>
      <c r="F494" s="6">
        <v>12616.1287595431</v>
      </c>
      <c r="G494" s="36">
        <v>3.3119000000000001</v>
      </c>
      <c r="H494" s="36">
        <v>3.3119000000000001</v>
      </c>
      <c r="I494" s="32">
        <f t="shared" si="14"/>
        <v>2.7716000000000003</v>
      </c>
      <c r="J494" s="40">
        <f t="shared" si="15"/>
        <v>2.9616000000000002</v>
      </c>
      <c r="K494" s="37">
        <v>0.19</v>
      </c>
      <c r="L494" s="37">
        <v>0.36530000000000001</v>
      </c>
      <c r="M494" s="37">
        <v>0.3503</v>
      </c>
      <c r="N494" s="37">
        <v>8.6E-3</v>
      </c>
      <c r="O494" s="37">
        <v>0</v>
      </c>
      <c r="P494" s="37">
        <v>0</v>
      </c>
      <c r="Q494" s="37">
        <v>0.61470000000000002</v>
      </c>
      <c r="R494" s="37">
        <v>4.8099999999999997E-2</v>
      </c>
      <c r="S494" s="37">
        <v>1.1999999999999999E-3</v>
      </c>
      <c r="T494" s="37">
        <v>0.2954</v>
      </c>
      <c r="U494" s="37">
        <v>0.1111</v>
      </c>
      <c r="V494" s="37">
        <v>0.97889999999999999</v>
      </c>
      <c r="W494" s="37">
        <v>9.2499999999999999E-2</v>
      </c>
      <c r="X494" s="37">
        <v>4.0000000000000002E-4</v>
      </c>
      <c r="Y494" s="37">
        <v>0.25540000000000002</v>
      </c>
      <c r="Z494" s="37">
        <v>0</v>
      </c>
    </row>
    <row r="495" spans="1:26" ht="24.2" customHeight="1" thickBot="1">
      <c r="A495" s="1" t="s">
        <v>1000</v>
      </c>
      <c r="B495" s="1" t="s">
        <v>1001</v>
      </c>
      <c r="C495" s="1" t="s">
        <v>38</v>
      </c>
      <c r="D495" s="3">
        <v>1852.74</v>
      </c>
      <c r="E495" s="6">
        <v>0</v>
      </c>
      <c r="F495" s="6">
        <v>5419.8894500758197</v>
      </c>
      <c r="G495" s="36">
        <v>2.9733999999999998</v>
      </c>
      <c r="H495" s="36">
        <v>2.9733999999999998</v>
      </c>
      <c r="I495" s="32">
        <f t="shared" si="14"/>
        <v>2.4425999999999997</v>
      </c>
      <c r="J495" s="40">
        <f t="shared" si="15"/>
        <v>2.6498999999999997</v>
      </c>
      <c r="K495" s="37">
        <v>0.20730000000000001</v>
      </c>
      <c r="L495" s="37">
        <v>0.32879999999999998</v>
      </c>
      <c r="M495" s="37">
        <v>0.32350000000000001</v>
      </c>
      <c r="N495" s="37">
        <v>0</v>
      </c>
      <c r="O495" s="37">
        <v>0</v>
      </c>
      <c r="P495" s="37">
        <v>0</v>
      </c>
      <c r="Q495" s="37">
        <v>0.60050000000000003</v>
      </c>
      <c r="R495" s="37">
        <v>0</v>
      </c>
      <c r="S495" s="37">
        <v>0</v>
      </c>
      <c r="T495" s="37">
        <v>0.40600000000000003</v>
      </c>
      <c r="U495" s="37">
        <v>9.0200000000000002E-2</v>
      </c>
      <c r="V495" s="37">
        <v>0.66390000000000005</v>
      </c>
      <c r="W495" s="37">
        <v>0.13300000000000001</v>
      </c>
      <c r="X495" s="37">
        <v>5.9999999999999995E-4</v>
      </c>
      <c r="Y495" s="37">
        <v>0.21959999999999999</v>
      </c>
      <c r="Z495" s="37">
        <v>0</v>
      </c>
    </row>
    <row r="496" spans="1:26" ht="24.2" customHeight="1" thickBot="1">
      <c r="A496" s="1" t="s">
        <v>1002</v>
      </c>
      <c r="B496" s="1" t="s">
        <v>1003</v>
      </c>
      <c r="C496" s="1" t="s">
        <v>38</v>
      </c>
      <c r="D496" s="3">
        <v>2877.9</v>
      </c>
      <c r="E496" s="6">
        <v>43.4</v>
      </c>
      <c r="F496" s="6">
        <v>9745.7949564126593</v>
      </c>
      <c r="G496" s="36">
        <v>3.3864999999999998</v>
      </c>
      <c r="H496" s="36">
        <v>3.3864999999999998</v>
      </c>
      <c r="I496" s="32">
        <f t="shared" si="14"/>
        <v>2.8393999999999999</v>
      </c>
      <c r="J496" s="40">
        <f t="shared" si="15"/>
        <v>3.0190999999999999</v>
      </c>
      <c r="K496" s="37">
        <v>0.1797</v>
      </c>
      <c r="L496" s="37">
        <v>0.28560000000000002</v>
      </c>
      <c r="M496" s="37">
        <v>0.3674</v>
      </c>
      <c r="N496" s="37">
        <v>9.4000000000000004E-3</v>
      </c>
      <c r="O496" s="37">
        <v>0</v>
      </c>
      <c r="P496" s="37">
        <v>0</v>
      </c>
      <c r="Q496" s="37">
        <v>0.62239999999999995</v>
      </c>
      <c r="R496" s="37">
        <v>4.7300000000000002E-2</v>
      </c>
      <c r="S496" s="37">
        <v>1.1999999999999999E-3</v>
      </c>
      <c r="T496" s="37">
        <v>0.29330000000000001</v>
      </c>
      <c r="U496" s="37">
        <v>0.10009999999999999</v>
      </c>
      <c r="V496" s="37">
        <v>1.0578000000000001</v>
      </c>
      <c r="W496" s="37">
        <v>0.16300000000000001</v>
      </c>
      <c r="X496" s="37">
        <v>4.0000000000000002E-4</v>
      </c>
      <c r="Y496" s="37">
        <v>0.25890000000000002</v>
      </c>
      <c r="Z496" s="37">
        <v>0</v>
      </c>
    </row>
    <row r="497" spans="1:26" ht="24.2" customHeight="1" thickBot="1">
      <c r="A497" s="1" t="s">
        <v>1004</v>
      </c>
      <c r="B497" s="1" t="s">
        <v>1005</v>
      </c>
      <c r="C497" s="1" t="s">
        <v>38</v>
      </c>
      <c r="D497" s="3">
        <v>3209.28</v>
      </c>
      <c r="E497" s="6">
        <v>31.9</v>
      </c>
      <c r="F497" s="6">
        <v>9162.3263206510092</v>
      </c>
      <c r="G497" s="36">
        <v>2.8694000000000002</v>
      </c>
      <c r="H497" s="36">
        <v>2.8694000000000002</v>
      </c>
      <c r="I497" s="32">
        <f t="shared" si="14"/>
        <v>2.3309000000000002</v>
      </c>
      <c r="J497" s="40">
        <f t="shared" si="15"/>
        <v>2.5412000000000003</v>
      </c>
      <c r="K497" s="37">
        <v>0.21029999999999999</v>
      </c>
      <c r="L497" s="37">
        <v>0.31380000000000002</v>
      </c>
      <c r="M497" s="37">
        <v>0.32819999999999999</v>
      </c>
      <c r="N497" s="37">
        <v>0</v>
      </c>
      <c r="O497" s="37">
        <v>0</v>
      </c>
      <c r="P497" s="37">
        <v>0</v>
      </c>
      <c r="Q497" s="37">
        <v>0.6512</v>
      </c>
      <c r="R497" s="37">
        <v>0</v>
      </c>
      <c r="S497" s="37">
        <v>0</v>
      </c>
      <c r="T497" s="37">
        <v>7.1499999999999994E-2</v>
      </c>
      <c r="U497" s="37">
        <v>0.12379999999999999</v>
      </c>
      <c r="V497" s="37">
        <v>0.80589999999999995</v>
      </c>
      <c r="W497" s="37">
        <v>0.1421</v>
      </c>
      <c r="X497" s="37">
        <v>4.0000000000000002E-4</v>
      </c>
      <c r="Y497" s="37">
        <v>0.22220000000000001</v>
      </c>
      <c r="Z497" s="37">
        <v>0</v>
      </c>
    </row>
    <row r="498" spans="1:26" ht="24.2" customHeight="1" thickBot="1">
      <c r="A498" s="1" t="s">
        <v>1006</v>
      </c>
      <c r="B498" s="1" t="s">
        <v>1007</v>
      </c>
      <c r="C498" s="1" t="s">
        <v>38</v>
      </c>
      <c r="D498" s="3">
        <v>3079.62</v>
      </c>
      <c r="E498" s="6">
        <v>190.7</v>
      </c>
      <c r="F498" s="6">
        <v>13106.0295408938</v>
      </c>
      <c r="G498" s="36">
        <v>4.2556000000000003</v>
      </c>
      <c r="H498" s="36">
        <v>4.2556000000000003</v>
      </c>
      <c r="I498" s="32">
        <f t="shared" si="14"/>
        <v>3.5673000000000004</v>
      </c>
      <c r="J498" s="40">
        <f t="shared" si="15"/>
        <v>3.8646000000000003</v>
      </c>
      <c r="K498" s="37">
        <v>0.29730000000000001</v>
      </c>
      <c r="L498" s="37">
        <v>0.5</v>
      </c>
      <c r="M498" s="37">
        <v>0.39100000000000001</v>
      </c>
      <c r="N498" s="37">
        <v>2.07E-2</v>
      </c>
      <c r="O498" s="37">
        <v>0</v>
      </c>
      <c r="P498" s="37">
        <v>0</v>
      </c>
      <c r="Q498" s="37">
        <v>0.754</v>
      </c>
      <c r="R498" s="37">
        <v>5.1200000000000002E-2</v>
      </c>
      <c r="S498" s="37">
        <v>1.2999999999999999E-3</v>
      </c>
      <c r="T498" s="37">
        <v>4.5199999999999997E-2</v>
      </c>
      <c r="U498" s="37">
        <v>0.20660000000000001</v>
      </c>
      <c r="V498" s="37">
        <v>1.5506</v>
      </c>
      <c r="W498" s="37">
        <v>0.1968</v>
      </c>
      <c r="X498" s="37">
        <v>4.0000000000000002E-4</v>
      </c>
      <c r="Y498" s="37">
        <v>0.24049999999999999</v>
      </c>
      <c r="Z498" s="37">
        <v>0</v>
      </c>
    </row>
    <row r="499" spans="1:26" ht="24.2" customHeight="1" thickBot="1">
      <c r="A499" s="1" t="s">
        <v>1008</v>
      </c>
      <c r="B499" s="1" t="s">
        <v>1009</v>
      </c>
      <c r="C499" s="1" t="s">
        <v>38</v>
      </c>
      <c r="D499" s="3">
        <v>3574.28</v>
      </c>
      <c r="E499" s="6">
        <v>87</v>
      </c>
      <c r="F499" s="6">
        <v>13433.150768912399</v>
      </c>
      <c r="G499" s="36">
        <v>3.7584</v>
      </c>
      <c r="H499" s="36">
        <v>3.7584</v>
      </c>
      <c r="I499" s="32">
        <f t="shared" si="14"/>
        <v>3.2237</v>
      </c>
      <c r="J499" s="40">
        <f t="shared" si="15"/>
        <v>3.4306999999999999</v>
      </c>
      <c r="K499" s="37">
        <v>0.20699999999999999</v>
      </c>
      <c r="L499" s="37">
        <v>0.621</v>
      </c>
      <c r="M499" s="37">
        <v>0.32769999999999999</v>
      </c>
      <c r="N499" s="37">
        <v>9.2999999999999992E-3</v>
      </c>
      <c r="O499" s="37">
        <v>0</v>
      </c>
      <c r="P499" s="37">
        <v>0</v>
      </c>
      <c r="Q499" s="37">
        <v>0.68430000000000002</v>
      </c>
      <c r="R499" s="37">
        <v>4.99E-2</v>
      </c>
      <c r="S499" s="37">
        <v>1.2999999999999999E-3</v>
      </c>
      <c r="T499" s="37">
        <v>4.4499999999999998E-2</v>
      </c>
      <c r="U499" s="37">
        <v>0.1249</v>
      </c>
      <c r="V499" s="37">
        <v>1.2849999999999999</v>
      </c>
      <c r="W499" s="37">
        <v>0.15939999999999999</v>
      </c>
      <c r="X499" s="37">
        <v>4.0000000000000002E-4</v>
      </c>
      <c r="Y499" s="37">
        <v>0.2437</v>
      </c>
      <c r="Z499" s="37">
        <v>0</v>
      </c>
    </row>
    <row r="500" spans="1:26" ht="24.2" customHeight="1" thickBot="1">
      <c r="A500" s="1" t="s">
        <v>1010</v>
      </c>
      <c r="B500" s="1" t="s">
        <v>1011</v>
      </c>
      <c r="C500" s="1" t="s">
        <v>38</v>
      </c>
      <c r="D500" s="3">
        <v>4476.1000000000004</v>
      </c>
      <c r="E500" s="6">
        <v>0</v>
      </c>
      <c r="F500" s="6">
        <v>16923.0993609588</v>
      </c>
      <c r="G500" s="36">
        <v>3.7808000000000002</v>
      </c>
      <c r="H500" s="36">
        <v>3.7808000000000002</v>
      </c>
      <c r="I500" s="32">
        <f t="shared" si="14"/>
        <v>3.0124</v>
      </c>
      <c r="J500" s="40">
        <f t="shared" si="15"/>
        <v>3.4064000000000001</v>
      </c>
      <c r="K500" s="37">
        <v>0.39400000000000002</v>
      </c>
      <c r="L500" s="37">
        <v>0.4516</v>
      </c>
      <c r="M500" s="37">
        <v>0.37440000000000001</v>
      </c>
      <c r="N500" s="37">
        <v>8.9999999999999993E-3</v>
      </c>
      <c r="O500" s="37">
        <v>0</v>
      </c>
      <c r="P500" s="37">
        <v>0</v>
      </c>
      <c r="Q500" s="37">
        <v>0.64710000000000001</v>
      </c>
      <c r="R500" s="37">
        <v>5.0299999999999997E-2</v>
      </c>
      <c r="S500" s="37">
        <v>1.2999999999999999E-3</v>
      </c>
      <c r="T500" s="37">
        <v>0.3422</v>
      </c>
      <c r="U500" s="37">
        <v>0.1774</v>
      </c>
      <c r="V500" s="37">
        <v>0.87060000000000004</v>
      </c>
      <c r="W500" s="37">
        <v>0.21110000000000001</v>
      </c>
      <c r="X500" s="37">
        <v>2.0000000000000001E-4</v>
      </c>
      <c r="Y500" s="37">
        <v>0.25159999999999999</v>
      </c>
      <c r="Z500" s="37">
        <v>0</v>
      </c>
    </row>
    <row r="501" spans="1:26" ht="24.2" customHeight="1" thickBot="1">
      <c r="A501" s="1" t="s">
        <v>1012</v>
      </c>
      <c r="B501" s="1" t="s">
        <v>1013</v>
      </c>
      <c r="C501" s="1" t="s">
        <v>38</v>
      </c>
      <c r="D501" s="3">
        <v>2749.17</v>
      </c>
      <c r="E501" s="6">
        <v>30.9</v>
      </c>
      <c r="F501" s="6">
        <v>11190.026865563201</v>
      </c>
      <c r="G501" s="36">
        <v>4.0704000000000002</v>
      </c>
      <c r="H501" s="36">
        <v>4.0704000000000002</v>
      </c>
      <c r="I501" s="32">
        <f t="shared" si="14"/>
        <v>3.4484000000000004</v>
      </c>
      <c r="J501" s="40">
        <f t="shared" si="15"/>
        <v>3.6857000000000002</v>
      </c>
      <c r="K501" s="37">
        <v>0.23730000000000001</v>
      </c>
      <c r="L501" s="37">
        <v>0.56010000000000004</v>
      </c>
      <c r="M501" s="37">
        <v>0.38469999999999999</v>
      </c>
      <c r="N501" s="37">
        <v>2.0799999999999999E-2</v>
      </c>
      <c r="O501" s="37">
        <v>0</v>
      </c>
      <c r="P501" s="37">
        <v>0</v>
      </c>
      <c r="Q501" s="37">
        <v>0.65529999999999999</v>
      </c>
      <c r="R501" s="37">
        <v>5.1700000000000003E-2</v>
      </c>
      <c r="S501" s="37">
        <v>1.2999999999999999E-3</v>
      </c>
      <c r="T501" s="37">
        <v>0.34279999999999999</v>
      </c>
      <c r="U501" s="37">
        <v>0.1464</v>
      </c>
      <c r="V501" s="37">
        <v>1.1976</v>
      </c>
      <c r="W501" s="37">
        <v>0.21890000000000001</v>
      </c>
      <c r="X501" s="37">
        <v>5.0000000000000001E-4</v>
      </c>
      <c r="Y501" s="37">
        <v>0.253</v>
      </c>
      <c r="Z501" s="37">
        <v>0</v>
      </c>
    </row>
    <row r="502" spans="1:26" ht="24.2" customHeight="1" thickBot="1">
      <c r="A502" s="1" t="s">
        <v>1014</v>
      </c>
      <c r="B502" s="1" t="s">
        <v>1015</v>
      </c>
      <c r="C502" s="1" t="s">
        <v>38</v>
      </c>
      <c r="D502" s="3">
        <v>3073.8</v>
      </c>
      <c r="E502" s="6">
        <v>0</v>
      </c>
      <c r="F502" s="6">
        <v>13797.667177777499</v>
      </c>
      <c r="G502" s="36">
        <v>4.4889000000000001</v>
      </c>
      <c r="H502" s="36">
        <v>4.4889000000000001</v>
      </c>
      <c r="I502" s="32">
        <f t="shared" si="14"/>
        <v>3.7688999999999995</v>
      </c>
      <c r="J502" s="40">
        <f t="shared" si="15"/>
        <v>4.0388999999999999</v>
      </c>
      <c r="K502" s="37">
        <v>0.27</v>
      </c>
      <c r="L502" s="37">
        <v>0.78439999999999999</v>
      </c>
      <c r="M502" s="37">
        <v>0.45</v>
      </c>
      <c r="N502" s="37">
        <v>1.0500000000000001E-2</v>
      </c>
      <c r="O502" s="37">
        <v>0</v>
      </c>
      <c r="P502" s="37">
        <v>0</v>
      </c>
      <c r="Q502" s="37">
        <v>0.74309999999999998</v>
      </c>
      <c r="R502" s="37">
        <v>4.9399999999999999E-2</v>
      </c>
      <c r="S502" s="37">
        <v>1.2999999999999999E-3</v>
      </c>
      <c r="T502" s="37">
        <v>4.5199999999999997E-2</v>
      </c>
      <c r="U502" s="37">
        <v>0.22670000000000001</v>
      </c>
      <c r="V502" s="37">
        <v>1.3178000000000001</v>
      </c>
      <c r="W502" s="37">
        <v>0.3508</v>
      </c>
      <c r="X502" s="37">
        <v>4.0000000000000002E-4</v>
      </c>
      <c r="Y502" s="37">
        <v>0.23930000000000001</v>
      </c>
      <c r="Z502" s="37">
        <v>0</v>
      </c>
    </row>
    <row r="503" spans="1:26" ht="24.2" customHeight="1" thickBot="1">
      <c r="A503" s="1" t="s">
        <v>1016</v>
      </c>
      <c r="B503" s="1" t="s">
        <v>1017</v>
      </c>
      <c r="C503" s="1" t="s">
        <v>38</v>
      </c>
      <c r="D503" s="3">
        <v>3545.6</v>
      </c>
      <c r="E503" s="6">
        <v>57.1</v>
      </c>
      <c r="F503" s="6">
        <v>11685.293422503701</v>
      </c>
      <c r="G503" s="36">
        <v>3.3195000000000001</v>
      </c>
      <c r="H503" s="36">
        <v>3.3195000000000001</v>
      </c>
      <c r="I503" s="32">
        <f t="shared" si="14"/>
        <v>2.7570000000000001</v>
      </c>
      <c r="J503" s="40">
        <f t="shared" si="15"/>
        <v>2.9961000000000002</v>
      </c>
      <c r="K503" s="37">
        <v>0.23910000000000001</v>
      </c>
      <c r="L503" s="37">
        <v>0.25169999999999998</v>
      </c>
      <c r="M503" s="37">
        <v>0.32340000000000002</v>
      </c>
      <c r="N503" s="37">
        <v>8.0999999999999996E-3</v>
      </c>
      <c r="O503" s="37">
        <v>0</v>
      </c>
      <c r="P503" s="37">
        <v>0</v>
      </c>
      <c r="Q503" s="37">
        <v>0.60929999999999995</v>
      </c>
      <c r="R503" s="37">
        <v>3.9100000000000003E-2</v>
      </c>
      <c r="S503" s="37">
        <v>1E-3</v>
      </c>
      <c r="T503" s="37">
        <v>0.29049999999999998</v>
      </c>
      <c r="U503" s="37">
        <v>0.12609999999999999</v>
      </c>
      <c r="V503" s="37">
        <v>1.0762</v>
      </c>
      <c r="W503" s="37">
        <v>0.1177</v>
      </c>
      <c r="X503" s="37">
        <v>4.0000000000000002E-4</v>
      </c>
      <c r="Y503" s="37">
        <v>0.2369</v>
      </c>
      <c r="Z503" s="37">
        <v>0</v>
      </c>
    </row>
    <row r="504" spans="1:26" ht="24.2" customHeight="1" thickBot="1">
      <c r="A504" s="1" t="s">
        <v>1018</v>
      </c>
      <c r="B504" s="1" t="s">
        <v>1019</v>
      </c>
      <c r="C504" s="1" t="s">
        <v>38</v>
      </c>
      <c r="D504" s="3">
        <v>1879.61</v>
      </c>
      <c r="E504" s="6">
        <v>0</v>
      </c>
      <c r="F504" s="6">
        <v>5775.2218738676902</v>
      </c>
      <c r="G504" s="36">
        <v>3.1215000000000002</v>
      </c>
      <c r="H504" s="36">
        <v>3.1215000000000002</v>
      </c>
      <c r="I504" s="32">
        <f t="shared" si="14"/>
        <v>2.5883000000000003</v>
      </c>
      <c r="J504" s="40">
        <f t="shared" si="15"/>
        <v>2.7880000000000003</v>
      </c>
      <c r="K504" s="37">
        <v>0.19969999999999999</v>
      </c>
      <c r="L504" s="37">
        <v>0.45</v>
      </c>
      <c r="M504" s="37">
        <v>0.33350000000000002</v>
      </c>
      <c r="N504" s="37">
        <v>0</v>
      </c>
      <c r="O504" s="37">
        <v>0</v>
      </c>
      <c r="P504" s="37">
        <v>0</v>
      </c>
      <c r="Q504" s="37">
        <v>0.59940000000000004</v>
      </c>
      <c r="R504" s="37">
        <v>0</v>
      </c>
      <c r="S504" s="37">
        <v>0</v>
      </c>
      <c r="T504" s="37">
        <v>0.4002</v>
      </c>
      <c r="U504" s="37">
        <v>9.2899999999999996E-2</v>
      </c>
      <c r="V504" s="37">
        <v>0.66569999999999996</v>
      </c>
      <c r="W504" s="37">
        <v>0.1613</v>
      </c>
      <c r="X504" s="37">
        <v>5.9999999999999995E-4</v>
      </c>
      <c r="Y504" s="37">
        <v>0.21820000000000001</v>
      </c>
      <c r="Z504" s="37">
        <v>0</v>
      </c>
    </row>
    <row r="505" spans="1:26" ht="24.2" customHeight="1" thickBot="1">
      <c r="A505" s="1" t="s">
        <v>1020</v>
      </c>
      <c r="B505" s="1" t="s">
        <v>1021</v>
      </c>
      <c r="C505" s="1" t="s">
        <v>38</v>
      </c>
      <c r="D505" s="3">
        <v>3261.97</v>
      </c>
      <c r="E505" s="6">
        <v>0</v>
      </c>
      <c r="F505" s="6">
        <v>14308.991614057501</v>
      </c>
      <c r="G505" s="36">
        <v>4.3865999999999996</v>
      </c>
      <c r="H505" s="36">
        <v>4.3865999999999996</v>
      </c>
      <c r="I505" s="32">
        <f t="shared" si="14"/>
        <v>3.2088999999999999</v>
      </c>
      <c r="J505" s="40">
        <f t="shared" si="15"/>
        <v>3.4512999999999998</v>
      </c>
      <c r="K505" s="37">
        <v>0.2424</v>
      </c>
      <c r="L505" s="37">
        <v>0.93049999999999999</v>
      </c>
      <c r="M505" s="37">
        <v>0.93530000000000002</v>
      </c>
      <c r="N505" s="37">
        <v>1.0999999999999999E-2</v>
      </c>
      <c r="O505" s="37">
        <v>0</v>
      </c>
      <c r="P505" s="37">
        <v>0</v>
      </c>
      <c r="Q505" s="37">
        <v>0.62119999999999997</v>
      </c>
      <c r="R505" s="37">
        <v>5.5100000000000003E-2</v>
      </c>
      <c r="S505" s="37">
        <v>1.4E-3</v>
      </c>
      <c r="T505" s="37">
        <v>3.2500000000000001E-2</v>
      </c>
      <c r="U505" s="37">
        <v>0.18940000000000001</v>
      </c>
      <c r="V505" s="37">
        <v>0.61180000000000001</v>
      </c>
      <c r="W505" s="37">
        <v>0.43090000000000001</v>
      </c>
      <c r="X505" s="37">
        <v>4.0000000000000002E-4</v>
      </c>
      <c r="Y505" s="37">
        <v>0.32469999999999999</v>
      </c>
      <c r="Z505" s="37">
        <v>0</v>
      </c>
    </row>
    <row r="506" spans="1:26" ht="24.2" customHeight="1" thickBot="1">
      <c r="A506" s="1" t="s">
        <v>1022</v>
      </c>
      <c r="B506" s="1" t="s">
        <v>1023</v>
      </c>
      <c r="C506" s="1" t="s">
        <v>38</v>
      </c>
      <c r="D506" s="3">
        <v>4142.29</v>
      </c>
      <c r="E506" s="6">
        <v>103.9</v>
      </c>
      <c r="F506" s="6">
        <v>14205.8642689636</v>
      </c>
      <c r="G506" s="36">
        <v>3.4447000000000001</v>
      </c>
      <c r="H506" s="36">
        <v>3.4447000000000001</v>
      </c>
      <c r="I506" s="32">
        <f t="shared" si="14"/>
        <v>2.8486000000000002</v>
      </c>
      <c r="J506" s="40">
        <f t="shared" si="15"/>
        <v>3.1161000000000003</v>
      </c>
      <c r="K506" s="37">
        <v>0.26750000000000002</v>
      </c>
      <c r="L506" s="37">
        <v>0.64939999999999998</v>
      </c>
      <c r="M506" s="37">
        <v>0.3286</v>
      </c>
      <c r="N506" s="37">
        <v>2.92E-2</v>
      </c>
      <c r="O506" s="37">
        <v>0</v>
      </c>
      <c r="P506" s="37">
        <v>0</v>
      </c>
      <c r="Q506" s="37">
        <v>0.63870000000000005</v>
      </c>
      <c r="R506" s="37">
        <v>9.4000000000000004E-3</v>
      </c>
      <c r="S506" s="37">
        <v>2.0000000000000001E-4</v>
      </c>
      <c r="T506" s="37">
        <v>4.8500000000000001E-2</v>
      </c>
      <c r="U506" s="37">
        <v>0.16420000000000001</v>
      </c>
      <c r="V506" s="37">
        <v>0.95920000000000005</v>
      </c>
      <c r="W506" s="37">
        <v>0.14649999999999999</v>
      </c>
      <c r="X506" s="37">
        <v>2.0000000000000001E-4</v>
      </c>
      <c r="Y506" s="37">
        <v>0.2031</v>
      </c>
      <c r="Z506" s="37">
        <v>0</v>
      </c>
    </row>
    <row r="507" spans="1:26" ht="24.2" customHeight="1" thickBot="1">
      <c r="A507" s="1" t="s">
        <v>1024</v>
      </c>
      <c r="B507" s="1" t="s">
        <v>1025</v>
      </c>
      <c r="C507" s="1" t="s">
        <v>39</v>
      </c>
      <c r="D507" s="3">
        <v>3590.7</v>
      </c>
      <c r="E507" s="6">
        <v>0</v>
      </c>
      <c r="F507" s="6">
        <v>9988.1284116559</v>
      </c>
      <c r="G507" s="36">
        <v>2.3929999999999998</v>
      </c>
      <c r="H507" s="36">
        <v>2.7816999999999998</v>
      </c>
      <c r="I507" s="32">
        <f t="shared" si="14"/>
        <v>1.5538999999999998</v>
      </c>
      <c r="J507" s="40">
        <f t="shared" si="15"/>
        <v>1.9318</v>
      </c>
      <c r="K507" s="37">
        <v>0.37790000000000001</v>
      </c>
      <c r="L507" s="37">
        <v>0.75029999999999997</v>
      </c>
      <c r="M507" s="37">
        <v>7.2499999999999995E-2</v>
      </c>
      <c r="N507" s="37">
        <v>1.5E-3</v>
      </c>
      <c r="O507" s="37">
        <v>0.14280000000000001</v>
      </c>
      <c r="P507" s="37">
        <v>0</v>
      </c>
      <c r="Q507" s="37">
        <v>0.36870000000000003</v>
      </c>
      <c r="R507" s="37">
        <v>8.5000000000000006E-3</v>
      </c>
      <c r="S507" s="37">
        <v>2.0000000000000001E-4</v>
      </c>
      <c r="T507" s="37">
        <v>4.2999999999999997E-2</v>
      </c>
      <c r="U507" s="37">
        <v>8.1199999999999994E-2</v>
      </c>
      <c r="V507" s="37">
        <v>0.45910000000000001</v>
      </c>
      <c r="W507" s="37">
        <v>4.4499999999999998E-2</v>
      </c>
      <c r="X507" s="37">
        <v>4.0000000000000002E-4</v>
      </c>
      <c r="Y507" s="37">
        <v>0.1852</v>
      </c>
      <c r="Z507" s="37">
        <v>0.24590000000000001</v>
      </c>
    </row>
    <row r="508" spans="1:26" ht="24.2" customHeight="1" thickBot="1">
      <c r="A508" s="1" t="s">
        <v>1026</v>
      </c>
      <c r="B508" s="1" t="s">
        <v>1027</v>
      </c>
      <c r="C508" s="1" t="s">
        <v>40</v>
      </c>
      <c r="D508" s="3">
        <v>5102.3</v>
      </c>
      <c r="E508" s="6">
        <v>674.4</v>
      </c>
      <c r="F508" s="6">
        <v>21290.471677885798</v>
      </c>
      <c r="G508" s="36">
        <v>3.6261000000000001</v>
      </c>
      <c r="H508" s="36">
        <v>4.2563000000000004</v>
      </c>
      <c r="I508" s="32">
        <f t="shared" si="14"/>
        <v>2.1678000000000002</v>
      </c>
      <c r="J508" s="40">
        <f t="shared" si="15"/>
        <v>2.6642000000000001</v>
      </c>
      <c r="K508" s="37">
        <v>0.49640000000000001</v>
      </c>
      <c r="L508" s="37">
        <v>0.72889999999999999</v>
      </c>
      <c r="M508" s="37">
        <v>0.33169999999999999</v>
      </c>
      <c r="N508" s="37">
        <v>1.14E-2</v>
      </c>
      <c r="O508" s="37">
        <v>0.30759999999999998</v>
      </c>
      <c r="P508" s="37">
        <v>0</v>
      </c>
      <c r="Q508" s="37">
        <v>0.68989999999999996</v>
      </c>
      <c r="R508" s="37">
        <v>3.6200000000000003E-2</v>
      </c>
      <c r="S508" s="37">
        <v>1E-3</v>
      </c>
      <c r="T508" s="37">
        <v>3.4700000000000002E-2</v>
      </c>
      <c r="U508" s="37">
        <v>9.5399999999999999E-2</v>
      </c>
      <c r="V508" s="37">
        <v>0.75870000000000004</v>
      </c>
      <c r="W508" s="37">
        <v>9.2999999999999999E-2</v>
      </c>
      <c r="X508" s="37">
        <v>2.0000000000000001E-4</v>
      </c>
      <c r="Y508" s="37">
        <v>0.34860000000000002</v>
      </c>
      <c r="Z508" s="37">
        <v>0.3226</v>
      </c>
    </row>
    <row r="509" spans="1:26" ht="24.2" customHeight="1" thickBot="1">
      <c r="A509" s="1" t="s">
        <v>1028</v>
      </c>
      <c r="B509" s="1" t="s">
        <v>1029</v>
      </c>
      <c r="C509" s="1" t="s">
        <v>41</v>
      </c>
      <c r="D509" s="3">
        <v>2185.1</v>
      </c>
      <c r="E509" s="6">
        <v>271.10000000000002</v>
      </c>
      <c r="F509" s="6">
        <v>4618.8025368051003</v>
      </c>
      <c r="G509" s="36">
        <v>1.7059</v>
      </c>
      <c r="H509" s="36">
        <v>2.1715</v>
      </c>
      <c r="I509" s="32">
        <f t="shared" si="14"/>
        <v>1.1844999999999999</v>
      </c>
      <c r="J509" s="40">
        <f t="shared" si="15"/>
        <v>1.1844999999999999</v>
      </c>
      <c r="K509" s="37">
        <v>0</v>
      </c>
      <c r="L509" s="37">
        <v>0</v>
      </c>
      <c r="M509" s="37">
        <v>5.5800000000000002E-2</v>
      </c>
      <c r="N509" s="37">
        <v>8.6E-3</v>
      </c>
      <c r="O509" s="37">
        <v>0.1908</v>
      </c>
      <c r="P509" s="37">
        <v>0</v>
      </c>
      <c r="Q509" s="37">
        <v>0.41070000000000001</v>
      </c>
      <c r="R509" s="37">
        <v>0</v>
      </c>
      <c r="S509" s="37">
        <v>0</v>
      </c>
      <c r="T509" s="37">
        <v>5.9200000000000003E-2</v>
      </c>
      <c r="U509" s="37">
        <v>7.3999999999999996E-2</v>
      </c>
      <c r="V509" s="37">
        <v>0.46389999999999998</v>
      </c>
      <c r="W509" s="37">
        <v>0</v>
      </c>
      <c r="X509" s="37">
        <v>5.0000000000000001E-4</v>
      </c>
      <c r="Y509" s="37">
        <v>0.63319999999999999</v>
      </c>
      <c r="Z509" s="37">
        <v>0.27479999999999999</v>
      </c>
    </row>
    <row r="510" spans="1:26" ht="24.2" customHeight="1" thickBot="1">
      <c r="A510" s="1" t="s">
        <v>1030</v>
      </c>
      <c r="B510" s="1" t="s">
        <v>1031</v>
      </c>
      <c r="C510" s="1" t="s">
        <v>42</v>
      </c>
      <c r="D510" s="3">
        <v>20437</v>
      </c>
      <c r="E510" s="6">
        <v>2073.1</v>
      </c>
      <c r="F510" s="6">
        <v>85862.921895870197</v>
      </c>
      <c r="G510" s="36">
        <v>3.6259999999999999</v>
      </c>
      <c r="H510" s="36">
        <v>4.2705000000000002</v>
      </c>
      <c r="I510" s="32">
        <f t="shared" si="14"/>
        <v>2.1149999999999998</v>
      </c>
      <c r="J510" s="40">
        <f t="shared" si="15"/>
        <v>2.6429</v>
      </c>
      <c r="K510" s="37">
        <v>0.52790000000000004</v>
      </c>
      <c r="L510" s="37">
        <v>0.62709999999999999</v>
      </c>
      <c r="M510" s="37">
        <v>0.33860000000000001</v>
      </c>
      <c r="N510" s="37">
        <v>1.26E-2</v>
      </c>
      <c r="O510" s="37">
        <v>0.33710000000000001</v>
      </c>
      <c r="P510" s="37">
        <v>9.5999999999999992E-3</v>
      </c>
      <c r="Q510" s="37">
        <v>0.68899999999999995</v>
      </c>
      <c r="R510" s="37">
        <v>2.7400000000000001E-2</v>
      </c>
      <c r="S510" s="37">
        <v>6.9999999999999999E-4</v>
      </c>
      <c r="T510" s="37">
        <v>5.2699999999999997E-2</v>
      </c>
      <c r="U510" s="37">
        <v>0.1782</v>
      </c>
      <c r="V510" s="37">
        <v>0.77139999999999997</v>
      </c>
      <c r="W510" s="37">
        <v>6.4100000000000004E-2</v>
      </c>
      <c r="X510" s="37">
        <v>0</v>
      </c>
      <c r="Y510" s="37">
        <v>0.33629999999999999</v>
      </c>
      <c r="Z510" s="37">
        <v>0.29780000000000001</v>
      </c>
    </row>
    <row r="511" spans="1:26" ht="24.2" customHeight="1" thickBot="1">
      <c r="A511" s="1" t="s">
        <v>1032</v>
      </c>
      <c r="B511" s="1" t="s">
        <v>1033</v>
      </c>
      <c r="C511" s="1" t="s">
        <v>42</v>
      </c>
      <c r="D511" s="3">
        <v>3945.3</v>
      </c>
      <c r="E511" s="6">
        <v>397.6</v>
      </c>
      <c r="F511" s="6">
        <v>16019.710959948399</v>
      </c>
      <c r="G511" s="36">
        <v>3.4127000000000001</v>
      </c>
      <c r="H511" s="36">
        <v>4.1543999999999999</v>
      </c>
      <c r="I511" s="32">
        <f t="shared" si="14"/>
        <v>1.8289999999999997</v>
      </c>
      <c r="J511" s="40">
        <f t="shared" si="15"/>
        <v>2.3014999999999999</v>
      </c>
      <c r="K511" s="37">
        <v>0.47249999999999998</v>
      </c>
      <c r="L511" s="37">
        <v>0.74209999999999998</v>
      </c>
      <c r="M511" s="37">
        <v>0.3695</v>
      </c>
      <c r="N511" s="37">
        <v>1.54E-2</v>
      </c>
      <c r="O511" s="37">
        <v>0.45779999999999998</v>
      </c>
      <c r="P511" s="37">
        <v>0</v>
      </c>
      <c r="Q511" s="37">
        <v>0.66659999999999997</v>
      </c>
      <c r="R511" s="37">
        <v>3.9199999999999999E-2</v>
      </c>
      <c r="S511" s="37">
        <v>1E-3</v>
      </c>
      <c r="T511" s="37">
        <v>8.1500000000000003E-2</v>
      </c>
      <c r="U511" s="37">
        <v>6.5500000000000003E-2</v>
      </c>
      <c r="V511" s="37">
        <v>0.56279999999999997</v>
      </c>
      <c r="W511" s="37">
        <v>7.8700000000000006E-2</v>
      </c>
      <c r="X511" s="37">
        <v>2.0000000000000001E-4</v>
      </c>
      <c r="Y511" s="37">
        <v>0.31769999999999998</v>
      </c>
      <c r="Z511" s="37">
        <v>0.28389999999999999</v>
      </c>
    </row>
    <row r="512" spans="1:26" ht="24.2" customHeight="1" thickBot="1">
      <c r="A512" s="1" t="s">
        <v>1034</v>
      </c>
      <c r="B512" s="1" t="s">
        <v>1035</v>
      </c>
      <c r="C512" s="1" t="s">
        <v>42</v>
      </c>
      <c r="D512" s="3">
        <v>3913.8</v>
      </c>
      <c r="E512" s="6">
        <v>437.1</v>
      </c>
      <c r="F512" s="6">
        <v>16232.675506498799</v>
      </c>
      <c r="G512" s="36">
        <v>3.5891999999999999</v>
      </c>
      <c r="H512" s="36">
        <v>4.2180999999999997</v>
      </c>
      <c r="I512" s="32">
        <f t="shared" si="14"/>
        <v>2.1387</v>
      </c>
      <c r="J512" s="40">
        <f t="shared" si="15"/>
        <v>2.6131000000000002</v>
      </c>
      <c r="K512" s="37">
        <v>0.47439999999999999</v>
      </c>
      <c r="L512" s="37">
        <v>0.67949999999999999</v>
      </c>
      <c r="M512" s="37">
        <v>0.34720000000000001</v>
      </c>
      <c r="N512" s="37">
        <v>1.6E-2</v>
      </c>
      <c r="O512" s="37">
        <v>0.31340000000000001</v>
      </c>
      <c r="P512" s="37">
        <v>2.52E-2</v>
      </c>
      <c r="Q512" s="37">
        <v>0.67630000000000001</v>
      </c>
      <c r="R512" s="37">
        <v>7.1999999999999998E-3</v>
      </c>
      <c r="S512" s="37">
        <v>1E-4</v>
      </c>
      <c r="T512" s="37">
        <v>8.2600000000000007E-2</v>
      </c>
      <c r="U512" s="37">
        <v>0.1072</v>
      </c>
      <c r="V512" s="37">
        <v>0.8</v>
      </c>
      <c r="W512" s="37">
        <v>7.3300000000000004E-2</v>
      </c>
      <c r="X512" s="37">
        <v>2.0000000000000001E-4</v>
      </c>
      <c r="Y512" s="37">
        <v>0.32519999999999999</v>
      </c>
      <c r="Z512" s="37">
        <v>0.2903</v>
      </c>
    </row>
    <row r="513" spans="1:26" ht="24.2" customHeight="1" thickBot="1">
      <c r="A513" s="1" t="s">
        <v>1036</v>
      </c>
      <c r="B513" s="1" t="s">
        <v>1037</v>
      </c>
      <c r="C513" s="1" t="s">
        <v>42</v>
      </c>
      <c r="D513" s="3">
        <v>4277.1000000000004</v>
      </c>
      <c r="E513" s="6">
        <v>404.3</v>
      </c>
      <c r="F513" s="6">
        <v>17020.932568615899</v>
      </c>
      <c r="G513" s="36">
        <v>3.4468000000000001</v>
      </c>
      <c r="H513" s="36">
        <v>4.0590999999999999</v>
      </c>
      <c r="I513" s="32">
        <f t="shared" si="14"/>
        <v>2.0825</v>
      </c>
      <c r="J513" s="40">
        <f t="shared" si="15"/>
        <v>2.4885000000000002</v>
      </c>
      <c r="K513" s="37">
        <v>0.40600000000000003</v>
      </c>
      <c r="L513" s="37">
        <v>0.69379999999999997</v>
      </c>
      <c r="M513" s="37">
        <v>0.34599999999999997</v>
      </c>
      <c r="N513" s="37">
        <v>2.0799999999999999E-2</v>
      </c>
      <c r="O513" s="37">
        <v>0.30320000000000003</v>
      </c>
      <c r="P513" s="37">
        <v>0</v>
      </c>
      <c r="Q513" s="37">
        <v>0.63090000000000002</v>
      </c>
      <c r="R513" s="37">
        <v>3.1099999999999999E-2</v>
      </c>
      <c r="S513" s="37">
        <v>8.0000000000000004E-4</v>
      </c>
      <c r="T513" s="37">
        <v>4.7600000000000003E-2</v>
      </c>
      <c r="U513" s="37">
        <v>8.0399999999999999E-2</v>
      </c>
      <c r="V513" s="37">
        <v>0.76239999999999997</v>
      </c>
      <c r="W513" s="37">
        <v>0.08</v>
      </c>
      <c r="X513" s="37">
        <v>2.0000000000000001E-4</v>
      </c>
      <c r="Y513" s="37">
        <v>0.3468</v>
      </c>
      <c r="Z513" s="37">
        <v>0.30909999999999999</v>
      </c>
    </row>
    <row r="514" spans="1:26" ht="24.2" customHeight="1" thickBot="1">
      <c r="A514" s="1" t="s">
        <v>1038</v>
      </c>
      <c r="B514" s="1" t="s">
        <v>1039</v>
      </c>
      <c r="C514" s="1" t="s">
        <v>42</v>
      </c>
      <c r="D514" s="3">
        <v>6443.4</v>
      </c>
      <c r="E514" s="6">
        <v>702.5</v>
      </c>
      <c r="F514" s="6">
        <v>26296.788814510001</v>
      </c>
      <c r="G514" s="36">
        <v>3.5613000000000001</v>
      </c>
      <c r="H514" s="36">
        <v>4.1436999999999999</v>
      </c>
      <c r="I514" s="32">
        <f t="shared" si="14"/>
        <v>2.1903000000000001</v>
      </c>
      <c r="J514" s="40">
        <f t="shared" si="15"/>
        <v>2.6291000000000002</v>
      </c>
      <c r="K514" s="37">
        <v>0.43880000000000002</v>
      </c>
      <c r="L514" s="37">
        <v>0.86329999999999996</v>
      </c>
      <c r="M514" s="37">
        <v>0.3498</v>
      </c>
      <c r="N514" s="37">
        <v>2.1399999999999999E-2</v>
      </c>
      <c r="O514" s="37">
        <v>0.26319999999999999</v>
      </c>
      <c r="P514" s="37">
        <v>7.6E-3</v>
      </c>
      <c r="Q514" s="37">
        <v>0.64259999999999995</v>
      </c>
      <c r="R514" s="37">
        <v>2.8400000000000002E-2</v>
      </c>
      <c r="S514" s="37">
        <v>6.9999999999999999E-4</v>
      </c>
      <c r="T514" s="37">
        <v>4.7199999999999999E-2</v>
      </c>
      <c r="U514" s="37">
        <v>3.2300000000000002E-2</v>
      </c>
      <c r="V514" s="37">
        <v>0.71619999999999995</v>
      </c>
      <c r="W514" s="37">
        <v>7.0099999999999996E-2</v>
      </c>
      <c r="X514" s="37">
        <v>2.0000000000000001E-4</v>
      </c>
      <c r="Y514" s="37">
        <v>0.3503</v>
      </c>
      <c r="Z514" s="37">
        <v>0.31159999999999999</v>
      </c>
    </row>
    <row r="515" spans="1:26" ht="24.2" customHeight="1" thickBot="1">
      <c r="A515" s="1" t="s">
        <v>1040</v>
      </c>
      <c r="B515" s="1" t="s">
        <v>1041</v>
      </c>
      <c r="C515" s="1" t="s">
        <v>42</v>
      </c>
      <c r="D515" s="3">
        <v>4233.5</v>
      </c>
      <c r="E515" s="6">
        <v>464.4</v>
      </c>
      <c r="F515" s="6">
        <v>17193.598496425198</v>
      </c>
      <c r="G515" s="36">
        <v>3.4045999999999998</v>
      </c>
      <c r="H515" s="36">
        <v>4.1424000000000003</v>
      </c>
      <c r="I515" s="32">
        <f t="shared" si="14"/>
        <v>1.9219000000000002</v>
      </c>
      <c r="J515" s="40">
        <f t="shared" si="15"/>
        <v>2.2863000000000002</v>
      </c>
      <c r="K515" s="37">
        <v>0.3644</v>
      </c>
      <c r="L515" s="37">
        <v>0.82069999999999999</v>
      </c>
      <c r="M515" s="37">
        <v>0.3805</v>
      </c>
      <c r="N515" s="37">
        <v>1.34E-2</v>
      </c>
      <c r="O515" s="37">
        <v>0.42499999999999999</v>
      </c>
      <c r="P515" s="37">
        <v>0</v>
      </c>
      <c r="Q515" s="37">
        <v>0.64700000000000002</v>
      </c>
      <c r="R515" s="37">
        <v>3.1199999999999999E-2</v>
      </c>
      <c r="S515" s="37">
        <v>8.0000000000000004E-4</v>
      </c>
      <c r="T515" s="37">
        <v>4.8599999999999997E-2</v>
      </c>
      <c r="U515" s="37">
        <v>8.7400000000000005E-2</v>
      </c>
      <c r="V515" s="37">
        <v>0.5968</v>
      </c>
      <c r="W515" s="37">
        <v>6.2300000000000001E-2</v>
      </c>
      <c r="X515" s="37">
        <v>2.0000000000000001E-4</v>
      </c>
      <c r="Y515" s="37">
        <v>0.3513</v>
      </c>
      <c r="Z515" s="37">
        <v>0.31280000000000002</v>
      </c>
    </row>
    <row r="516" spans="1:26" ht="24.2" customHeight="1" thickBot="1">
      <c r="A516" s="1" t="s">
        <v>1042</v>
      </c>
      <c r="B516" s="1" t="s">
        <v>1043</v>
      </c>
      <c r="C516" s="1" t="s">
        <v>42</v>
      </c>
      <c r="D516" s="3">
        <v>4633.8999999999996</v>
      </c>
      <c r="E516" s="6">
        <v>499.8</v>
      </c>
      <c r="F516" s="6">
        <v>16924.170802806901</v>
      </c>
      <c r="G516" s="36">
        <v>3.1671</v>
      </c>
      <c r="H516" s="36">
        <v>3.7111000000000001</v>
      </c>
      <c r="I516" s="32">
        <f t="shared" si="14"/>
        <v>1.9425999999999997</v>
      </c>
      <c r="J516" s="40">
        <f t="shared" si="15"/>
        <v>2.3298999999999994</v>
      </c>
      <c r="K516" s="37">
        <v>0.38729999999999998</v>
      </c>
      <c r="L516" s="37">
        <v>0.57499999999999996</v>
      </c>
      <c r="M516" s="37">
        <v>0.29320000000000002</v>
      </c>
      <c r="N516" s="37">
        <v>1.8100000000000002E-2</v>
      </c>
      <c r="O516" s="37">
        <v>0.2326</v>
      </c>
      <c r="P516" s="37">
        <v>0</v>
      </c>
      <c r="Q516" s="37">
        <v>0.62670000000000003</v>
      </c>
      <c r="R516" s="37">
        <v>2.6499999999999999E-2</v>
      </c>
      <c r="S516" s="37">
        <v>6.9999999999999999E-4</v>
      </c>
      <c r="T516" s="37">
        <v>4.4400000000000002E-2</v>
      </c>
      <c r="U516" s="37">
        <v>7.1199999999999999E-2</v>
      </c>
      <c r="V516" s="37">
        <v>0.7369</v>
      </c>
      <c r="W516" s="37">
        <v>3.6499999999999998E-2</v>
      </c>
      <c r="X516" s="37">
        <v>2.0000000000000001E-4</v>
      </c>
      <c r="Y516" s="37">
        <v>0.35039999999999999</v>
      </c>
      <c r="Z516" s="37">
        <v>0.31140000000000001</v>
      </c>
    </row>
    <row r="517" spans="1:26" ht="24.2" customHeight="1" thickBot="1">
      <c r="A517" s="1" t="s">
        <v>1044</v>
      </c>
      <c r="B517" s="1" t="s">
        <v>1045</v>
      </c>
      <c r="C517" s="1" t="s">
        <v>42</v>
      </c>
      <c r="D517" s="3">
        <v>10487.6</v>
      </c>
      <c r="E517" s="6">
        <v>1155</v>
      </c>
      <c r="F517" s="6">
        <v>43079.736976461398</v>
      </c>
      <c r="G517" s="36">
        <v>3.5642</v>
      </c>
      <c r="H517" s="36">
        <v>4.1736000000000004</v>
      </c>
      <c r="I517" s="32">
        <f t="shared" si="14"/>
        <v>2.2124999999999999</v>
      </c>
      <c r="J517" s="40">
        <f t="shared" si="15"/>
        <v>2.6282000000000001</v>
      </c>
      <c r="K517" s="37">
        <v>0.41570000000000001</v>
      </c>
      <c r="L517" s="37">
        <v>0.7913</v>
      </c>
      <c r="M517" s="37">
        <v>0.3266</v>
      </c>
      <c r="N517" s="37">
        <v>1.9900000000000001E-2</v>
      </c>
      <c r="O517" s="37">
        <v>0.28810000000000002</v>
      </c>
      <c r="P517" s="37">
        <v>9.4000000000000004E-3</v>
      </c>
      <c r="Q517" s="37">
        <v>0.62939999999999996</v>
      </c>
      <c r="R517" s="37">
        <v>2.8299999999999999E-2</v>
      </c>
      <c r="S517" s="37">
        <v>6.9999999999999999E-4</v>
      </c>
      <c r="T517" s="37">
        <v>4.6600000000000003E-2</v>
      </c>
      <c r="U517" s="37">
        <v>0.11360000000000001</v>
      </c>
      <c r="V517" s="37">
        <v>0.7913</v>
      </c>
      <c r="W517" s="37">
        <v>5.0599999999999999E-2</v>
      </c>
      <c r="X517" s="37">
        <v>1E-4</v>
      </c>
      <c r="Y517" s="37">
        <v>0.35010000000000002</v>
      </c>
      <c r="Z517" s="37">
        <v>0.31190000000000001</v>
      </c>
    </row>
    <row r="518" spans="1:26" ht="24.2" customHeight="1" thickBot="1">
      <c r="A518" s="1" t="s">
        <v>1046</v>
      </c>
      <c r="B518" s="1" t="s">
        <v>1047</v>
      </c>
      <c r="C518" s="1" t="s">
        <v>42</v>
      </c>
      <c r="D518" s="3">
        <v>4481.91</v>
      </c>
      <c r="E518" s="6">
        <v>500.03</v>
      </c>
      <c r="F518" s="6">
        <v>17127.481700941298</v>
      </c>
      <c r="G518" s="36">
        <v>3.2867000000000002</v>
      </c>
      <c r="H518" s="36">
        <v>3.8885000000000001</v>
      </c>
      <c r="I518" s="32">
        <f t="shared" si="14"/>
        <v>1.9331000000000005</v>
      </c>
      <c r="J518" s="40">
        <f t="shared" si="15"/>
        <v>2.3255000000000003</v>
      </c>
      <c r="K518" s="37">
        <v>0.39240000000000003</v>
      </c>
      <c r="L518" s="37">
        <v>0.60550000000000004</v>
      </c>
      <c r="M518" s="37">
        <v>0.3594</v>
      </c>
      <c r="N518" s="37">
        <v>1.95E-2</v>
      </c>
      <c r="O518" s="37">
        <v>0.28970000000000001</v>
      </c>
      <c r="P518" s="37">
        <v>0</v>
      </c>
      <c r="Q518" s="37">
        <v>0.63600000000000001</v>
      </c>
      <c r="R518" s="37">
        <v>2.7400000000000001E-2</v>
      </c>
      <c r="S518" s="37">
        <v>6.9999999999999999E-4</v>
      </c>
      <c r="T518" s="37">
        <v>4.58E-2</v>
      </c>
      <c r="U518" s="37">
        <v>7.5600000000000001E-2</v>
      </c>
      <c r="V518" s="37">
        <v>0.72870000000000001</v>
      </c>
      <c r="W518" s="37">
        <v>4.5699999999999998E-2</v>
      </c>
      <c r="X518" s="37">
        <v>2.0000000000000001E-4</v>
      </c>
      <c r="Y518" s="37">
        <v>0.3498</v>
      </c>
      <c r="Z518" s="37">
        <v>0.31209999999999999</v>
      </c>
    </row>
    <row r="519" spans="1:26" ht="24.2" customHeight="1" thickBot="1">
      <c r="A519" s="1" t="s">
        <v>1048</v>
      </c>
      <c r="B519" s="1" t="s">
        <v>1049</v>
      </c>
      <c r="C519" s="1" t="s">
        <v>42</v>
      </c>
      <c r="D519" s="3">
        <v>2036.1</v>
      </c>
      <c r="E519" s="6">
        <v>225.8</v>
      </c>
      <c r="F519" s="6">
        <v>8704.1170003642292</v>
      </c>
      <c r="G519" s="36">
        <v>3.8079999999999998</v>
      </c>
      <c r="H519" s="36">
        <v>4.3331</v>
      </c>
      <c r="I519" s="32">
        <f t="shared" si="14"/>
        <v>2.4100999999999999</v>
      </c>
      <c r="J519" s="40">
        <f t="shared" si="15"/>
        <v>2.9432999999999998</v>
      </c>
      <c r="K519" s="37">
        <v>0.53320000000000001</v>
      </c>
      <c r="L519" s="37">
        <v>0.82450000000000001</v>
      </c>
      <c r="M519" s="37">
        <v>0.33960000000000001</v>
      </c>
      <c r="N519" s="37">
        <v>1.26E-2</v>
      </c>
      <c r="O519" s="37">
        <v>0.23899999999999999</v>
      </c>
      <c r="P519" s="37">
        <v>0</v>
      </c>
      <c r="Q519" s="37">
        <v>0.6129</v>
      </c>
      <c r="R519" s="37">
        <v>2.3900000000000001E-2</v>
      </c>
      <c r="S519" s="37">
        <v>5.9999999999999995E-4</v>
      </c>
      <c r="T519" s="37">
        <v>3.8600000000000002E-2</v>
      </c>
      <c r="U519" s="37">
        <v>6.0600000000000001E-2</v>
      </c>
      <c r="V519" s="37">
        <v>0.94359999999999999</v>
      </c>
      <c r="W519" s="37">
        <v>9.64E-2</v>
      </c>
      <c r="X519" s="37">
        <v>5.9999999999999995E-4</v>
      </c>
      <c r="Y519" s="37">
        <v>0.32090000000000002</v>
      </c>
      <c r="Z519" s="37">
        <v>0.28610000000000002</v>
      </c>
    </row>
    <row r="520" spans="1:26" ht="24.2" customHeight="1" thickBot="1">
      <c r="A520" s="1" t="s">
        <v>1050</v>
      </c>
      <c r="B520" s="1" t="s">
        <v>1051</v>
      </c>
      <c r="C520" s="1" t="s">
        <v>42</v>
      </c>
      <c r="D520" s="3">
        <v>6381</v>
      </c>
      <c r="E520" s="6">
        <v>693.6</v>
      </c>
      <c r="F520" s="6">
        <v>24696.662884024201</v>
      </c>
      <c r="G520" s="36">
        <v>3.3380000000000001</v>
      </c>
      <c r="H520" s="36">
        <v>3.9325999999999999</v>
      </c>
      <c r="I520" s="32">
        <f t="shared" si="14"/>
        <v>2.0865999999999998</v>
      </c>
      <c r="J520" s="40">
        <f t="shared" si="15"/>
        <v>2.4564999999999997</v>
      </c>
      <c r="K520" s="37">
        <v>0.36990000000000001</v>
      </c>
      <c r="L520" s="37">
        <v>0.68369999999999997</v>
      </c>
      <c r="M520" s="37">
        <v>0.28689999999999999</v>
      </c>
      <c r="N520" s="37">
        <v>0.02</v>
      </c>
      <c r="O520" s="37">
        <v>0.253</v>
      </c>
      <c r="P520" s="37">
        <v>2.3199999999999998E-2</v>
      </c>
      <c r="Q520" s="37">
        <v>0.64680000000000004</v>
      </c>
      <c r="R520" s="37">
        <v>3.56E-2</v>
      </c>
      <c r="S520" s="37">
        <v>1E-3</v>
      </c>
      <c r="T520" s="37">
        <v>5.0599999999999999E-2</v>
      </c>
      <c r="U520" s="37">
        <v>8.7999999999999995E-2</v>
      </c>
      <c r="V520" s="37">
        <v>0.74150000000000005</v>
      </c>
      <c r="W520" s="37">
        <v>5.5899999999999998E-2</v>
      </c>
      <c r="X520" s="37">
        <v>2.0000000000000001E-4</v>
      </c>
      <c r="Y520" s="37">
        <v>0.3579</v>
      </c>
      <c r="Z520" s="37">
        <v>0.31840000000000002</v>
      </c>
    </row>
    <row r="521" spans="1:26" ht="24.2" customHeight="1" thickBot="1">
      <c r="A521" s="1" t="s">
        <v>1052</v>
      </c>
      <c r="B521" s="1" t="s">
        <v>1053</v>
      </c>
      <c r="C521" s="1" t="s">
        <v>42</v>
      </c>
      <c r="D521" s="3">
        <v>4220</v>
      </c>
      <c r="E521" s="6">
        <v>463.6</v>
      </c>
      <c r="F521" s="6">
        <v>16576.104467065499</v>
      </c>
      <c r="G521" s="36">
        <v>3.4039999999999999</v>
      </c>
      <c r="H521" s="36">
        <v>4.0365000000000002</v>
      </c>
      <c r="I521" s="32">
        <f t="shared" si="14"/>
        <v>1.9566999999999999</v>
      </c>
      <c r="J521" s="40">
        <f t="shared" si="15"/>
        <v>2.387</v>
      </c>
      <c r="K521" s="37">
        <v>0.43030000000000002</v>
      </c>
      <c r="L521" s="37">
        <v>0.60170000000000001</v>
      </c>
      <c r="M521" s="37">
        <v>0.38450000000000001</v>
      </c>
      <c r="N521" s="37">
        <v>1.8200000000000001E-2</v>
      </c>
      <c r="O521" s="37">
        <v>0.31669999999999998</v>
      </c>
      <c r="P521" s="37">
        <v>0</v>
      </c>
      <c r="Q521" s="37">
        <v>0.64090000000000003</v>
      </c>
      <c r="R521" s="37">
        <v>2.98E-2</v>
      </c>
      <c r="S521" s="37">
        <v>6.9999999999999999E-4</v>
      </c>
      <c r="T521" s="37">
        <v>4.07E-2</v>
      </c>
      <c r="U521" s="37">
        <v>7.6600000000000001E-2</v>
      </c>
      <c r="V521" s="37">
        <v>0.74409999999999998</v>
      </c>
      <c r="W521" s="37">
        <v>9.2499999999999999E-2</v>
      </c>
      <c r="X521" s="37">
        <v>2.0000000000000001E-4</v>
      </c>
      <c r="Y521" s="37">
        <v>0.34379999999999999</v>
      </c>
      <c r="Z521" s="37">
        <v>0.31580000000000003</v>
      </c>
    </row>
    <row r="522" spans="1:26" ht="24.2" customHeight="1" thickBot="1">
      <c r="A522" s="1" t="s">
        <v>1054</v>
      </c>
      <c r="B522" s="1" t="s">
        <v>1055</v>
      </c>
      <c r="C522" s="1" t="s">
        <v>42</v>
      </c>
      <c r="D522" s="3">
        <v>4131.3</v>
      </c>
      <c r="E522" s="6">
        <v>252.5</v>
      </c>
      <c r="F522" s="6">
        <v>15990.9641800929</v>
      </c>
      <c r="G522" s="36">
        <v>3.3351999999999999</v>
      </c>
      <c r="H522" s="36">
        <v>3.9211</v>
      </c>
      <c r="I522" s="32">
        <f t="shared" si="14"/>
        <v>2.0650000000000004</v>
      </c>
      <c r="J522" s="40">
        <f t="shared" si="15"/>
        <v>2.4625000000000004</v>
      </c>
      <c r="K522" s="37">
        <v>0.39750000000000002</v>
      </c>
      <c r="L522" s="37">
        <v>0.62719999999999998</v>
      </c>
      <c r="M522" s="37">
        <v>0.2868</v>
      </c>
      <c r="N522" s="37">
        <v>1.83E-2</v>
      </c>
      <c r="O522" s="37">
        <v>0.26929999999999998</v>
      </c>
      <c r="P522" s="37">
        <v>1.1900000000000001E-2</v>
      </c>
      <c r="Q522" s="37">
        <v>0.65110000000000001</v>
      </c>
      <c r="R522" s="37">
        <v>3.0099999999999998E-2</v>
      </c>
      <c r="S522" s="37">
        <v>6.9999999999999999E-4</v>
      </c>
      <c r="T522" s="37">
        <v>5.2999999999999999E-2</v>
      </c>
      <c r="U522" s="37">
        <v>8.3500000000000005E-2</v>
      </c>
      <c r="V522" s="37">
        <v>0.76139999999999997</v>
      </c>
      <c r="W522" s="37">
        <v>7.1599999999999997E-2</v>
      </c>
      <c r="X522" s="37">
        <v>2.0000000000000001E-4</v>
      </c>
      <c r="Y522" s="37">
        <v>0.3538</v>
      </c>
      <c r="Z522" s="37">
        <v>0.30470000000000003</v>
      </c>
    </row>
    <row r="523" spans="1:26" ht="24.2" customHeight="1" thickBot="1">
      <c r="A523" s="1" t="s">
        <v>1056</v>
      </c>
      <c r="B523" s="1" t="s">
        <v>1057</v>
      </c>
      <c r="C523" s="1" t="s">
        <v>42</v>
      </c>
      <c r="D523" s="3">
        <v>4125</v>
      </c>
      <c r="E523" s="6">
        <v>184.4</v>
      </c>
      <c r="F523" s="6">
        <v>15562.145676854499</v>
      </c>
      <c r="G523" s="36">
        <v>3.2507000000000001</v>
      </c>
      <c r="H523" s="36">
        <v>3.8117000000000001</v>
      </c>
      <c r="I523" s="32">
        <f t="shared" si="14"/>
        <v>1.9379000000000002</v>
      </c>
      <c r="J523" s="40">
        <f t="shared" si="15"/>
        <v>2.3484000000000003</v>
      </c>
      <c r="K523" s="37">
        <v>0.41049999999999998</v>
      </c>
      <c r="L523" s="37">
        <v>0.52490000000000003</v>
      </c>
      <c r="M523" s="37">
        <v>0.34129999999999999</v>
      </c>
      <c r="N523" s="37">
        <v>1.84E-2</v>
      </c>
      <c r="O523" s="37">
        <v>0.27660000000000001</v>
      </c>
      <c r="P523" s="37">
        <v>0</v>
      </c>
      <c r="Q523" s="37">
        <v>0.64059999999999995</v>
      </c>
      <c r="R523" s="37">
        <v>3.0200000000000001E-2</v>
      </c>
      <c r="S523" s="37">
        <v>6.9999999999999999E-4</v>
      </c>
      <c r="T523" s="37">
        <v>5.3199999999999997E-2</v>
      </c>
      <c r="U523" s="37">
        <v>8.2600000000000007E-2</v>
      </c>
      <c r="V523" s="37">
        <v>0.74950000000000006</v>
      </c>
      <c r="W523" s="37">
        <v>5.5899999999999998E-2</v>
      </c>
      <c r="X523" s="37">
        <v>2.0000000000000001E-4</v>
      </c>
      <c r="Y523" s="37">
        <v>0.3427</v>
      </c>
      <c r="Z523" s="37">
        <v>0.28439999999999999</v>
      </c>
    </row>
    <row r="524" spans="1:26" ht="24.2" customHeight="1" thickBot="1">
      <c r="A524" s="1" t="s">
        <v>1058</v>
      </c>
      <c r="B524" s="1" t="s">
        <v>1059</v>
      </c>
      <c r="C524" s="1" t="s">
        <v>42</v>
      </c>
      <c r="D524" s="3">
        <v>4096.7</v>
      </c>
      <c r="E524" s="6">
        <v>363.6</v>
      </c>
      <c r="F524" s="6">
        <v>15193.568328736001</v>
      </c>
      <c r="G524" s="36">
        <v>3.1635</v>
      </c>
      <c r="H524" s="36">
        <v>3.7618999999999998</v>
      </c>
      <c r="I524" s="32">
        <f t="shared" si="14"/>
        <v>1.8689</v>
      </c>
      <c r="J524" s="40">
        <f t="shared" si="15"/>
        <v>2.2473000000000001</v>
      </c>
      <c r="K524" s="37">
        <v>0.37840000000000001</v>
      </c>
      <c r="L524" s="37">
        <v>0.48209999999999997</v>
      </c>
      <c r="M524" s="37">
        <v>0.31780000000000003</v>
      </c>
      <c r="N524" s="37">
        <v>2.1399999999999999E-2</v>
      </c>
      <c r="O524" s="37">
        <v>0.29199999999999998</v>
      </c>
      <c r="P524" s="37">
        <v>0</v>
      </c>
      <c r="Q524" s="37">
        <v>0.65590000000000004</v>
      </c>
      <c r="R524" s="37">
        <v>1.9800000000000002E-2</v>
      </c>
      <c r="S524" s="37">
        <v>5.0000000000000001E-4</v>
      </c>
      <c r="T524" s="37">
        <v>5.3900000000000003E-2</v>
      </c>
      <c r="U524" s="37">
        <v>7.9799999999999996E-2</v>
      </c>
      <c r="V524" s="37">
        <v>0.76370000000000005</v>
      </c>
      <c r="W524" s="37">
        <v>3.7900000000000003E-2</v>
      </c>
      <c r="X524" s="37">
        <v>2.0000000000000001E-4</v>
      </c>
      <c r="Y524" s="37">
        <v>0.35210000000000002</v>
      </c>
      <c r="Z524" s="37">
        <v>0.30640000000000001</v>
      </c>
    </row>
    <row r="525" spans="1:26" ht="24.2" customHeight="1" thickBot="1">
      <c r="A525" s="1" t="s">
        <v>1060</v>
      </c>
      <c r="B525" s="1" t="s">
        <v>1061</v>
      </c>
      <c r="C525" s="1" t="s">
        <v>42</v>
      </c>
      <c r="D525" s="3">
        <v>2168.5</v>
      </c>
      <c r="E525" s="6">
        <v>238.9</v>
      </c>
      <c r="F525" s="6">
        <v>7081.2311606004596</v>
      </c>
      <c r="G525" s="36">
        <v>2.8956</v>
      </c>
      <c r="H525" s="36">
        <v>3.3083999999999998</v>
      </c>
      <c r="I525" s="32">
        <f t="shared" ref="I525:I558" si="16">G525-K525-M525-O525-P525-Z525</f>
        <v>2.0053999999999998</v>
      </c>
      <c r="J525" s="40">
        <f t="shared" ref="J525:J558" si="17">I525+K525</f>
        <v>2.3664999999999998</v>
      </c>
      <c r="K525" s="37">
        <v>0.36109999999999998</v>
      </c>
      <c r="L525" s="37">
        <v>0.31109999999999999</v>
      </c>
      <c r="M525" s="37">
        <v>0.1163</v>
      </c>
      <c r="N525" s="37">
        <v>2.0299999999999999E-2</v>
      </c>
      <c r="O525" s="37">
        <v>0.1356</v>
      </c>
      <c r="P525" s="37">
        <v>2.2700000000000001E-2</v>
      </c>
      <c r="Q525" s="37">
        <v>0.62490000000000001</v>
      </c>
      <c r="R525" s="37">
        <v>2.87E-2</v>
      </c>
      <c r="S525" s="37">
        <v>6.9999999999999999E-4</v>
      </c>
      <c r="T525" s="37">
        <v>4.9700000000000001E-2</v>
      </c>
      <c r="U525" s="37">
        <v>7.4399999999999994E-2</v>
      </c>
      <c r="V525" s="37">
        <v>0.83850000000000002</v>
      </c>
      <c r="W525" s="37">
        <v>0.19639999999999999</v>
      </c>
      <c r="X525" s="37">
        <v>5.0000000000000001E-4</v>
      </c>
      <c r="Y525" s="37">
        <v>0.27300000000000002</v>
      </c>
      <c r="Z525" s="37">
        <v>0.2545</v>
      </c>
    </row>
    <row r="526" spans="1:26" ht="24.2" customHeight="1" thickBot="1">
      <c r="A526" s="1" t="s">
        <v>1062</v>
      </c>
      <c r="B526" s="1" t="s">
        <v>1063</v>
      </c>
      <c r="C526" s="1" t="s">
        <v>42</v>
      </c>
      <c r="D526" s="3">
        <v>4345.3500000000004</v>
      </c>
      <c r="E526" s="6">
        <v>478.61</v>
      </c>
      <c r="F526" s="6">
        <v>17738.337364770599</v>
      </c>
      <c r="G526" s="36">
        <v>3.6757</v>
      </c>
      <c r="H526" s="36">
        <v>4.1310000000000002</v>
      </c>
      <c r="I526" s="32">
        <f t="shared" si="16"/>
        <v>2.5714999999999999</v>
      </c>
      <c r="J526" s="40">
        <f t="shared" si="17"/>
        <v>2.786</v>
      </c>
      <c r="K526" s="37">
        <v>0.2145</v>
      </c>
      <c r="L526" s="37">
        <v>0.51019999999999999</v>
      </c>
      <c r="M526" s="37">
        <v>0.43440000000000001</v>
      </c>
      <c r="N526" s="37">
        <v>1.95E-2</v>
      </c>
      <c r="O526" s="37">
        <v>0.1409</v>
      </c>
      <c r="P526" s="37">
        <v>1.1299999999999999E-2</v>
      </c>
      <c r="Q526" s="37">
        <v>0.70009999999999994</v>
      </c>
      <c r="R526" s="37">
        <v>2.4799999999999999E-2</v>
      </c>
      <c r="S526" s="37">
        <v>5.9999999999999995E-4</v>
      </c>
      <c r="T526" s="37">
        <v>0.1024</v>
      </c>
      <c r="U526" s="37">
        <v>0.193</v>
      </c>
      <c r="V526" s="37">
        <v>0.94140000000000001</v>
      </c>
      <c r="W526" s="37">
        <v>0.2094</v>
      </c>
      <c r="X526" s="37">
        <v>2.0000000000000001E-4</v>
      </c>
      <c r="Y526" s="37">
        <v>0.32519999999999999</v>
      </c>
      <c r="Z526" s="37">
        <v>0.30309999999999998</v>
      </c>
    </row>
    <row r="527" spans="1:26" ht="24.2" customHeight="1" thickBot="1">
      <c r="A527" s="1" t="s">
        <v>1064</v>
      </c>
      <c r="B527" s="1" t="s">
        <v>1065</v>
      </c>
      <c r="C527" s="1" t="s">
        <v>42</v>
      </c>
      <c r="D527" s="3">
        <v>4327.12</v>
      </c>
      <c r="E527" s="6">
        <v>462.2</v>
      </c>
      <c r="F527" s="6">
        <v>16851.0902244073</v>
      </c>
      <c r="G527" s="36">
        <v>3.4390999999999998</v>
      </c>
      <c r="H527" s="36">
        <v>3.9487000000000001</v>
      </c>
      <c r="I527" s="32">
        <f t="shared" si="16"/>
        <v>2.3712</v>
      </c>
      <c r="J527" s="40">
        <f t="shared" si="17"/>
        <v>2.5741999999999998</v>
      </c>
      <c r="K527" s="37">
        <v>0.20300000000000001</v>
      </c>
      <c r="L527" s="37">
        <v>0.42830000000000001</v>
      </c>
      <c r="M527" s="37">
        <v>0.3553</v>
      </c>
      <c r="N527" s="37">
        <v>1.95E-2</v>
      </c>
      <c r="O527" s="37">
        <v>0.2072</v>
      </c>
      <c r="P527" s="37">
        <v>0</v>
      </c>
      <c r="Q527" s="37">
        <v>0.69840000000000002</v>
      </c>
      <c r="R527" s="37">
        <v>2.5000000000000001E-2</v>
      </c>
      <c r="S527" s="37">
        <v>5.9999999999999995E-4</v>
      </c>
      <c r="T527" s="37">
        <v>0.1037</v>
      </c>
      <c r="U527" s="37">
        <v>0.19420000000000001</v>
      </c>
      <c r="V527" s="37">
        <v>0.93610000000000004</v>
      </c>
      <c r="W527" s="37">
        <v>0.1492</v>
      </c>
      <c r="X527" s="37">
        <v>2.0000000000000001E-4</v>
      </c>
      <c r="Y527" s="37">
        <v>0.3256</v>
      </c>
      <c r="Z527" s="37">
        <v>0.3024</v>
      </c>
    </row>
    <row r="528" spans="1:26" ht="24.2" customHeight="1" thickBot="1">
      <c r="A528" s="1" t="s">
        <v>1066</v>
      </c>
      <c r="B528" s="1" t="s">
        <v>1067</v>
      </c>
      <c r="C528" s="1" t="s">
        <v>42</v>
      </c>
      <c r="D528" s="3">
        <v>4341.91</v>
      </c>
      <c r="E528" s="6">
        <v>467.1</v>
      </c>
      <c r="F528" s="6">
        <v>16645.1421043511</v>
      </c>
      <c r="G528" s="36">
        <v>3.4399000000000002</v>
      </c>
      <c r="H528" s="36">
        <v>3.8795000000000002</v>
      </c>
      <c r="I528" s="32">
        <f t="shared" si="16"/>
        <v>2.3444000000000003</v>
      </c>
      <c r="J528" s="40">
        <f t="shared" si="17"/>
        <v>2.5525000000000002</v>
      </c>
      <c r="K528" s="37">
        <v>0.20810000000000001</v>
      </c>
      <c r="L528" s="37">
        <v>0.33660000000000001</v>
      </c>
      <c r="M528" s="37">
        <v>0.44779999999999998</v>
      </c>
      <c r="N528" s="37">
        <v>1.95E-2</v>
      </c>
      <c r="O528" s="37">
        <v>0.1237</v>
      </c>
      <c r="P528" s="37">
        <v>1.1299999999999999E-2</v>
      </c>
      <c r="Q528" s="37">
        <v>0.70099999999999996</v>
      </c>
      <c r="R528" s="37">
        <v>2.0799999999999999E-2</v>
      </c>
      <c r="S528" s="37">
        <v>5.0000000000000001E-4</v>
      </c>
      <c r="T528" s="37">
        <v>0.10249999999999999</v>
      </c>
      <c r="U528" s="37">
        <v>0.19270000000000001</v>
      </c>
      <c r="V528" s="37">
        <v>0.92749999999999999</v>
      </c>
      <c r="W528" s="37">
        <v>0.155</v>
      </c>
      <c r="X528" s="37">
        <v>2.0000000000000001E-4</v>
      </c>
      <c r="Y528" s="37">
        <v>0.32769999999999999</v>
      </c>
      <c r="Z528" s="37">
        <v>0.30459999999999998</v>
      </c>
    </row>
    <row r="529" spans="1:26" ht="24.2" customHeight="1" thickBot="1">
      <c r="A529" s="1" t="s">
        <v>1068</v>
      </c>
      <c r="B529" s="1" t="s">
        <v>1069</v>
      </c>
      <c r="C529" s="1" t="s">
        <v>42</v>
      </c>
      <c r="D529" s="3">
        <v>2035.3</v>
      </c>
      <c r="E529" s="6">
        <v>99.5</v>
      </c>
      <c r="F529" s="6">
        <v>7992.7516025696896</v>
      </c>
      <c r="G529" s="36">
        <v>3.4685999999999999</v>
      </c>
      <c r="H529" s="36">
        <v>4.0213999999999999</v>
      </c>
      <c r="I529" s="32">
        <f t="shared" si="16"/>
        <v>2.1480999999999999</v>
      </c>
      <c r="J529" s="40">
        <f t="shared" si="17"/>
        <v>2.6294</v>
      </c>
      <c r="K529" s="37">
        <v>0.48130000000000001</v>
      </c>
      <c r="L529" s="37">
        <v>0.7137</v>
      </c>
      <c r="M529" s="37">
        <v>0.28639999999999999</v>
      </c>
      <c r="N529" s="37">
        <v>1.72E-2</v>
      </c>
      <c r="O529" s="37">
        <v>0.26169999999999999</v>
      </c>
      <c r="P529" s="37">
        <v>0</v>
      </c>
      <c r="Q529" s="37">
        <v>0.59330000000000005</v>
      </c>
      <c r="R529" s="37">
        <v>2.46E-2</v>
      </c>
      <c r="S529" s="37">
        <v>5.9999999999999995E-4</v>
      </c>
      <c r="T529" s="37">
        <v>5.8799999999999998E-2</v>
      </c>
      <c r="U529" s="37">
        <v>8.5900000000000004E-2</v>
      </c>
      <c r="V529" s="37">
        <v>0.73599999999999999</v>
      </c>
      <c r="W529" s="37">
        <v>0.13969999999999999</v>
      </c>
      <c r="X529" s="37">
        <v>5.9999999999999995E-4</v>
      </c>
      <c r="Y529" s="37">
        <v>0.33050000000000002</v>
      </c>
      <c r="Z529" s="37">
        <v>0.29110000000000003</v>
      </c>
    </row>
    <row r="530" spans="1:26" ht="24.2" customHeight="1" thickBot="1">
      <c r="A530" s="1" t="s">
        <v>1070</v>
      </c>
      <c r="B530" s="1" t="s">
        <v>1071</v>
      </c>
      <c r="C530" s="1" t="s">
        <v>42</v>
      </c>
      <c r="D530" s="3">
        <v>8827.98</v>
      </c>
      <c r="E530" s="6">
        <v>790.3</v>
      </c>
      <c r="F530" s="6">
        <v>34197.699408521701</v>
      </c>
      <c r="G530" s="36">
        <v>3.3717999999999999</v>
      </c>
      <c r="H530" s="36">
        <v>3.9479000000000002</v>
      </c>
      <c r="I530" s="32">
        <f t="shared" si="16"/>
        <v>2.0644999999999998</v>
      </c>
      <c r="J530" s="40">
        <f t="shared" si="17"/>
        <v>2.4696999999999996</v>
      </c>
      <c r="K530" s="37">
        <v>0.4052</v>
      </c>
      <c r="L530" s="37">
        <v>0.69159999999999999</v>
      </c>
      <c r="M530" s="37">
        <v>0.32600000000000001</v>
      </c>
      <c r="N530" s="37">
        <v>1.77E-2</v>
      </c>
      <c r="O530" s="37">
        <v>0.2437</v>
      </c>
      <c r="P530" s="37">
        <v>2.23E-2</v>
      </c>
      <c r="Q530" s="37">
        <v>0.62509999999999999</v>
      </c>
      <c r="R530" s="37">
        <v>2.0199999999999999E-2</v>
      </c>
      <c r="S530" s="37">
        <v>5.0000000000000001E-4</v>
      </c>
      <c r="T530" s="37">
        <v>4.5400000000000003E-2</v>
      </c>
      <c r="U530" s="37">
        <v>0.1024</v>
      </c>
      <c r="V530" s="37">
        <v>0.75549999999999995</v>
      </c>
      <c r="W530" s="37">
        <v>3.3599999999999998E-2</v>
      </c>
      <c r="X530" s="37">
        <v>1E-4</v>
      </c>
      <c r="Y530" s="37">
        <v>0.34849999999999998</v>
      </c>
      <c r="Z530" s="37">
        <v>0.31009999999999999</v>
      </c>
    </row>
    <row r="531" spans="1:26" ht="24.2" customHeight="1" thickBot="1">
      <c r="A531" s="1" t="s">
        <v>1072</v>
      </c>
      <c r="B531" s="1" t="s">
        <v>1073</v>
      </c>
      <c r="C531" s="1" t="s">
        <v>42</v>
      </c>
      <c r="D531" s="3">
        <v>11624.8</v>
      </c>
      <c r="E531" s="6">
        <v>1361.5</v>
      </c>
      <c r="F531" s="6">
        <v>48873.204749221703</v>
      </c>
      <c r="G531" s="36">
        <v>3.6810999999999998</v>
      </c>
      <c r="H531" s="36">
        <v>4.2735000000000003</v>
      </c>
      <c r="I531" s="32">
        <f t="shared" si="16"/>
        <v>2.1412999999999998</v>
      </c>
      <c r="J531" s="40">
        <f t="shared" si="17"/>
        <v>2.7149999999999999</v>
      </c>
      <c r="K531" s="37">
        <v>0.57369999999999999</v>
      </c>
      <c r="L531" s="37">
        <v>0.76690000000000003</v>
      </c>
      <c r="M531" s="37">
        <v>0.37369999999999998</v>
      </c>
      <c r="N531" s="37">
        <v>1.2800000000000001E-2</v>
      </c>
      <c r="O531" s="37">
        <v>0.28089999999999998</v>
      </c>
      <c r="P531" s="37">
        <v>0</v>
      </c>
      <c r="Q531" s="37">
        <v>0.57579999999999998</v>
      </c>
      <c r="R531" s="37">
        <v>2.7E-2</v>
      </c>
      <c r="S531" s="37">
        <v>6.9999999999999999E-4</v>
      </c>
      <c r="T531" s="37">
        <v>3.5499999999999997E-2</v>
      </c>
      <c r="U531" s="37">
        <v>4.5499999999999999E-2</v>
      </c>
      <c r="V531" s="37">
        <v>0.87680000000000002</v>
      </c>
      <c r="W531" s="37">
        <v>4.5699999999999998E-2</v>
      </c>
      <c r="X531" s="37">
        <v>1E-4</v>
      </c>
      <c r="Y531" s="37">
        <v>0.34689999999999999</v>
      </c>
      <c r="Z531" s="37">
        <v>0.3115</v>
      </c>
    </row>
    <row r="532" spans="1:26" ht="24.2" customHeight="1" thickBot="1">
      <c r="A532" s="1" t="s">
        <v>1074</v>
      </c>
      <c r="B532" s="1" t="s">
        <v>1075</v>
      </c>
      <c r="C532" s="1" t="s">
        <v>42</v>
      </c>
      <c r="D532" s="3">
        <v>7507.5</v>
      </c>
      <c r="E532" s="6">
        <v>796.5</v>
      </c>
      <c r="F532" s="6">
        <v>30982.529203976501</v>
      </c>
      <c r="G532" s="36">
        <v>3.5670999999999999</v>
      </c>
      <c r="H532" s="36">
        <v>4.1901999999999999</v>
      </c>
      <c r="I532" s="32">
        <f t="shared" si="16"/>
        <v>2.1791</v>
      </c>
      <c r="J532" s="40">
        <f t="shared" si="17"/>
        <v>2.6177999999999999</v>
      </c>
      <c r="K532" s="37">
        <v>0.43869999999999998</v>
      </c>
      <c r="L532" s="37">
        <v>0.75339999999999996</v>
      </c>
      <c r="M532" s="37">
        <v>0.32619999999999999</v>
      </c>
      <c r="N532" s="37">
        <v>1.9E-2</v>
      </c>
      <c r="O532" s="37">
        <v>0.2858</v>
      </c>
      <c r="P532" s="37">
        <v>2.63E-2</v>
      </c>
      <c r="Q532" s="37">
        <v>0.68289999999999995</v>
      </c>
      <c r="R532" s="37">
        <v>2.81E-2</v>
      </c>
      <c r="S532" s="37">
        <v>6.9999999999999999E-4</v>
      </c>
      <c r="T532" s="37">
        <v>4.19E-2</v>
      </c>
      <c r="U532" s="37">
        <v>0.107</v>
      </c>
      <c r="V532" s="37">
        <v>0.75160000000000005</v>
      </c>
      <c r="W532" s="37">
        <v>6.6799999999999998E-2</v>
      </c>
      <c r="X532" s="37">
        <v>1E-4</v>
      </c>
      <c r="Y532" s="37">
        <v>0.35070000000000001</v>
      </c>
      <c r="Z532" s="37">
        <v>0.311</v>
      </c>
    </row>
    <row r="533" spans="1:26" ht="24.2" customHeight="1" thickBot="1">
      <c r="A533" s="1" t="s">
        <v>1076</v>
      </c>
      <c r="B533" s="1" t="s">
        <v>1077</v>
      </c>
      <c r="C533" s="1" t="s">
        <v>42</v>
      </c>
      <c r="D533" s="3">
        <v>4500.8</v>
      </c>
      <c r="E533" s="6">
        <v>502.4</v>
      </c>
      <c r="F533" s="6">
        <v>19026.892828155</v>
      </c>
      <c r="G533" s="36">
        <v>3.7364000000000002</v>
      </c>
      <c r="H533" s="36">
        <v>4.2889999999999997</v>
      </c>
      <c r="I533" s="32">
        <f t="shared" si="16"/>
        <v>2.3522000000000003</v>
      </c>
      <c r="J533" s="40">
        <f t="shared" si="17"/>
        <v>2.8494000000000002</v>
      </c>
      <c r="K533" s="37">
        <v>0.49719999999999998</v>
      </c>
      <c r="L533" s="37">
        <v>0.76029999999999998</v>
      </c>
      <c r="M533" s="37">
        <v>0.33439999999999998</v>
      </c>
      <c r="N533" s="37">
        <v>8.8000000000000005E-3</v>
      </c>
      <c r="O533" s="37">
        <v>0.2404</v>
      </c>
      <c r="P533" s="37">
        <v>0</v>
      </c>
      <c r="Q533" s="37">
        <v>0.57589999999999997</v>
      </c>
      <c r="R533" s="37">
        <v>2.1700000000000001E-2</v>
      </c>
      <c r="S533" s="37">
        <v>5.9999999999999995E-4</v>
      </c>
      <c r="T533" s="37">
        <v>3.49E-2</v>
      </c>
      <c r="U533" s="37">
        <v>0.1153</v>
      </c>
      <c r="V533" s="37">
        <v>0.95130000000000003</v>
      </c>
      <c r="W533" s="37">
        <v>8.5999999999999993E-2</v>
      </c>
      <c r="X533" s="37">
        <v>2.0000000000000001E-4</v>
      </c>
      <c r="Y533" s="37">
        <v>0.3498</v>
      </c>
      <c r="Z533" s="37">
        <v>0.31219999999999998</v>
      </c>
    </row>
    <row r="534" spans="1:26" ht="24.2" customHeight="1" thickBot="1">
      <c r="A534" s="1" t="s">
        <v>1078</v>
      </c>
      <c r="B534" s="1" t="s">
        <v>1079</v>
      </c>
      <c r="C534" s="1" t="s">
        <v>42</v>
      </c>
      <c r="D534" s="3">
        <v>8870.2000000000007</v>
      </c>
      <c r="E534" s="6">
        <v>809.5</v>
      </c>
      <c r="F534" s="6">
        <v>34011.797772887498</v>
      </c>
      <c r="G534" s="36">
        <v>3.3898999999999999</v>
      </c>
      <c r="H534" s="36">
        <v>3.8944999999999999</v>
      </c>
      <c r="I534" s="32">
        <f t="shared" si="16"/>
        <v>2.1270999999999995</v>
      </c>
      <c r="J534" s="40">
        <f t="shared" si="17"/>
        <v>2.5526999999999997</v>
      </c>
      <c r="K534" s="37">
        <v>0.42559999999999998</v>
      </c>
      <c r="L534" s="37">
        <v>0.62880000000000003</v>
      </c>
      <c r="M534" s="37">
        <v>0.33260000000000001</v>
      </c>
      <c r="N534" s="37">
        <v>1.6E-2</v>
      </c>
      <c r="O534" s="37">
        <v>0.1925</v>
      </c>
      <c r="P534" s="37">
        <v>5.5999999999999999E-3</v>
      </c>
      <c r="Q534" s="37">
        <v>0.63170000000000004</v>
      </c>
      <c r="R534" s="37">
        <v>1.67E-2</v>
      </c>
      <c r="S534" s="37">
        <v>4.0000000000000002E-4</v>
      </c>
      <c r="T534" s="37">
        <v>4.6800000000000001E-2</v>
      </c>
      <c r="U534" s="37">
        <v>0.13150000000000001</v>
      </c>
      <c r="V534" s="37">
        <v>0.73629999999999995</v>
      </c>
      <c r="W534" s="37">
        <v>7.5999999999999998E-2</v>
      </c>
      <c r="X534" s="37">
        <v>1E-4</v>
      </c>
      <c r="Y534" s="37">
        <v>0.34739999999999999</v>
      </c>
      <c r="Z534" s="37">
        <v>0.30649999999999999</v>
      </c>
    </row>
    <row r="535" spans="1:26" ht="24.2" customHeight="1" thickBot="1">
      <c r="A535" s="1" t="s">
        <v>1080</v>
      </c>
      <c r="B535" s="1" t="s">
        <v>1081</v>
      </c>
      <c r="C535" s="1" t="s">
        <v>42</v>
      </c>
      <c r="D535" s="3">
        <v>2097.3000000000002</v>
      </c>
      <c r="E535" s="6">
        <v>231.5</v>
      </c>
      <c r="F535" s="6">
        <v>7994.2228499883204</v>
      </c>
      <c r="G535" s="36">
        <v>3.3454000000000002</v>
      </c>
      <c r="H535" s="36">
        <v>3.8698000000000001</v>
      </c>
      <c r="I535" s="32">
        <f t="shared" si="16"/>
        <v>2.0735999999999999</v>
      </c>
      <c r="J535" s="40">
        <f t="shared" si="17"/>
        <v>2.5185</v>
      </c>
      <c r="K535" s="37">
        <v>0.44490000000000002</v>
      </c>
      <c r="L535" s="37">
        <v>0.59050000000000002</v>
      </c>
      <c r="M535" s="37">
        <v>0.30249999999999999</v>
      </c>
      <c r="N535" s="37">
        <v>2.06E-2</v>
      </c>
      <c r="O535" s="37">
        <v>0.2102</v>
      </c>
      <c r="P535" s="37">
        <v>0</v>
      </c>
      <c r="Q535" s="37">
        <v>0.65610000000000002</v>
      </c>
      <c r="R535" s="37">
        <v>3.7699999999999997E-2</v>
      </c>
      <c r="S535" s="37">
        <v>1E-3</v>
      </c>
      <c r="T535" s="37">
        <v>5.1400000000000001E-2</v>
      </c>
      <c r="U535" s="37">
        <v>6.7699999999999996E-2</v>
      </c>
      <c r="V535" s="37">
        <v>0.76590000000000003</v>
      </c>
      <c r="W535" s="37">
        <v>5.3999999999999999E-2</v>
      </c>
      <c r="X535" s="37">
        <v>5.9999999999999995E-4</v>
      </c>
      <c r="Y535" s="37">
        <v>0.35249999999999998</v>
      </c>
      <c r="Z535" s="37">
        <v>0.31419999999999998</v>
      </c>
    </row>
    <row r="536" spans="1:26" ht="24.2" customHeight="1" thickBot="1">
      <c r="A536" s="1" t="s">
        <v>1082</v>
      </c>
      <c r="B536" s="1" t="s">
        <v>1083</v>
      </c>
      <c r="C536" s="1" t="s">
        <v>42</v>
      </c>
      <c r="D536" s="3">
        <v>8059.4</v>
      </c>
      <c r="E536" s="6">
        <v>853.4</v>
      </c>
      <c r="F536" s="6">
        <v>34077.403269727998</v>
      </c>
      <c r="G536" s="36">
        <v>3.7101999999999999</v>
      </c>
      <c r="H536" s="36">
        <v>4.2888000000000002</v>
      </c>
      <c r="I536" s="32">
        <f t="shared" si="16"/>
        <v>2.0414999999999996</v>
      </c>
      <c r="J536" s="40">
        <f t="shared" si="17"/>
        <v>2.5703999999999998</v>
      </c>
      <c r="K536" s="37">
        <v>0.52890000000000004</v>
      </c>
      <c r="L536" s="37">
        <v>0.79990000000000006</v>
      </c>
      <c r="M536" s="37">
        <v>0.56120000000000003</v>
      </c>
      <c r="N536" s="37">
        <v>1.2999999999999999E-2</v>
      </c>
      <c r="O536" s="37">
        <v>0.29089999999999999</v>
      </c>
      <c r="P536" s="37">
        <v>6.1000000000000004E-3</v>
      </c>
      <c r="Q536" s="37">
        <v>0.62539999999999996</v>
      </c>
      <c r="R536" s="37">
        <v>2.0899999999999998E-2</v>
      </c>
      <c r="S536" s="37">
        <v>5.0000000000000001E-4</v>
      </c>
      <c r="T536" s="37">
        <v>6.6000000000000003E-2</v>
      </c>
      <c r="U536" s="37">
        <v>0.11890000000000001</v>
      </c>
      <c r="V536" s="37">
        <v>0.55910000000000004</v>
      </c>
      <c r="W536" s="37">
        <v>9.8599999999999993E-2</v>
      </c>
      <c r="X536" s="37">
        <v>1E-4</v>
      </c>
      <c r="Y536" s="37">
        <v>0.31769999999999998</v>
      </c>
      <c r="Z536" s="37">
        <v>0.28160000000000002</v>
      </c>
    </row>
    <row r="537" spans="1:26" ht="24.2" customHeight="1" thickBot="1">
      <c r="A537" s="1" t="s">
        <v>1084</v>
      </c>
      <c r="B537" s="1" t="s">
        <v>1085</v>
      </c>
      <c r="C537" s="1" t="s">
        <v>42</v>
      </c>
      <c r="D537" s="3">
        <v>3522.31</v>
      </c>
      <c r="E537" s="6">
        <v>342.55</v>
      </c>
      <c r="F537" s="6">
        <v>13789.817579980299</v>
      </c>
      <c r="G537" s="36">
        <v>3.5198</v>
      </c>
      <c r="H537" s="36">
        <v>3.9571999999999998</v>
      </c>
      <c r="I537" s="32">
        <f t="shared" si="16"/>
        <v>2.2596000000000003</v>
      </c>
      <c r="J537" s="40">
        <f t="shared" si="17"/>
        <v>2.8838000000000004</v>
      </c>
      <c r="K537" s="37">
        <v>0.62419999999999998</v>
      </c>
      <c r="L537" s="37">
        <v>0.80610000000000004</v>
      </c>
      <c r="M537" s="37">
        <v>0.1986</v>
      </c>
      <c r="N537" s="37">
        <v>1.8100000000000002E-2</v>
      </c>
      <c r="O537" s="37">
        <v>0.14330000000000001</v>
      </c>
      <c r="P537" s="37">
        <v>0</v>
      </c>
      <c r="Q537" s="37">
        <v>0.56810000000000005</v>
      </c>
      <c r="R537" s="37">
        <v>2.5899999999999999E-2</v>
      </c>
      <c r="S537" s="37">
        <v>5.9999999999999995E-4</v>
      </c>
      <c r="T537" s="37">
        <v>4.3299999999999998E-2</v>
      </c>
      <c r="U537" s="37">
        <v>4.7600000000000003E-2</v>
      </c>
      <c r="V537" s="37">
        <v>0.61960000000000004</v>
      </c>
      <c r="W537" s="37">
        <v>0.2324</v>
      </c>
      <c r="X537" s="37">
        <v>4.0000000000000002E-4</v>
      </c>
      <c r="Y537" s="37">
        <v>0.33489999999999998</v>
      </c>
      <c r="Z537" s="37">
        <v>0.29409999999999997</v>
      </c>
    </row>
    <row r="538" spans="1:26" ht="24.2" customHeight="1" thickBot="1">
      <c r="A538" s="1" t="s">
        <v>1086</v>
      </c>
      <c r="B538" s="1" t="s">
        <v>1087</v>
      </c>
      <c r="C538" s="1" t="s">
        <v>42</v>
      </c>
      <c r="D538" s="3">
        <v>6389.6</v>
      </c>
      <c r="E538" s="6">
        <v>447.58</v>
      </c>
      <c r="F538" s="6">
        <v>24604.526880542599</v>
      </c>
      <c r="G538" s="36">
        <v>3.3645999999999998</v>
      </c>
      <c r="H538" s="36">
        <v>3.9403000000000001</v>
      </c>
      <c r="I538" s="32">
        <f t="shared" si="16"/>
        <v>1.9750999999999996</v>
      </c>
      <c r="J538" s="40">
        <f t="shared" si="17"/>
        <v>2.4224999999999994</v>
      </c>
      <c r="K538" s="37">
        <v>0.44740000000000002</v>
      </c>
      <c r="L538" s="37">
        <v>0.63280000000000003</v>
      </c>
      <c r="M538" s="37">
        <v>0.3664</v>
      </c>
      <c r="N538" s="37">
        <v>1.6899999999999998E-2</v>
      </c>
      <c r="O538" s="37">
        <v>0.25219999999999998</v>
      </c>
      <c r="P538" s="37">
        <v>2.3099999999999999E-2</v>
      </c>
      <c r="Q538" s="37">
        <v>0.61460000000000004</v>
      </c>
      <c r="R538" s="37">
        <v>0.03</v>
      </c>
      <c r="S538" s="37">
        <v>6.9999999999999999E-4</v>
      </c>
      <c r="T538" s="37">
        <v>4.9299999999999997E-2</v>
      </c>
      <c r="U538" s="37">
        <v>7.9799999999999996E-2</v>
      </c>
      <c r="V538" s="37">
        <v>0.7288</v>
      </c>
      <c r="W538" s="37">
        <v>5.9499999999999997E-2</v>
      </c>
      <c r="X538" s="37">
        <v>2.0000000000000001E-4</v>
      </c>
      <c r="Y538" s="37">
        <v>0.3382</v>
      </c>
      <c r="Z538" s="37">
        <v>0.3004</v>
      </c>
    </row>
    <row r="539" spans="1:26" ht="24.2" customHeight="1" thickBot="1">
      <c r="A539" s="1" t="s">
        <v>1088</v>
      </c>
      <c r="B539" s="1" t="s">
        <v>1089</v>
      </c>
      <c r="C539" s="1" t="s">
        <v>42</v>
      </c>
      <c r="D539" s="3">
        <v>6041.6</v>
      </c>
      <c r="E539" s="6">
        <v>663.6</v>
      </c>
      <c r="F539" s="6">
        <v>25303.9560606101</v>
      </c>
      <c r="G539" s="36">
        <v>3.6718000000000002</v>
      </c>
      <c r="H539" s="36">
        <v>4.2488999999999999</v>
      </c>
      <c r="I539" s="32">
        <f t="shared" si="16"/>
        <v>2.1326000000000005</v>
      </c>
      <c r="J539" s="40">
        <f t="shared" si="17"/>
        <v>2.7055000000000007</v>
      </c>
      <c r="K539" s="37">
        <v>0.57289999999999996</v>
      </c>
      <c r="L539" s="37">
        <v>0.80979999999999996</v>
      </c>
      <c r="M539" s="37">
        <v>0.38919999999999999</v>
      </c>
      <c r="N539" s="37">
        <v>1.26E-2</v>
      </c>
      <c r="O539" s="37">
        <v>0.26750000000000002</v>
      </c>
      <c r="P539" s="37">
        <v>2.4500000000000001E-2</v>
      </c>
      <c r="Q539" s="37">
        <v>0.66479999999999995</v>
      </c>
      <c r="R539" s="37">
        <v>3.2800000000000003E-2</v>
      </c>
      <c r="S539" s="37">
        <v>8.0000000000000004E-4</v>
      </c>
      <c r="T539" s="37">
        <v>7.6999999999999999E-2</v>
      </c>
      <c r="U539" s="37">
        <v>0.1124</v>
      </c>
      <c r="V539" s="37">
        <v>0.62829999999999997</v>
      </c>
      <c r="W539" s="37">
        <v>5.0900000000000001E-2</v>
      </c>
      <c r="X539" s="37">
        <v>2.0000000000000001E-4</v>
      </c>
      <c r="Y539" s="37">
        <v>0.3201</v>
      </c>
      <c r="Z539" s="37">
        <v>0.28510000000000002</v>
      </c>
    </row>
    <row r="540" spans="1:26" ht="24.2" customHeight="1" thickBot="1">
      <c r="A540" s="1" t="s">
        <v>1090</v>
      </c>
      <c r="B540" s="1" t="s">
        <v>1091</v>
      </c>
      <c r="C540" s="1" t="s">
        <v>42</v>
      </c>
      <c r="D540" s="3">
        <v>4085.4</v>
      </c>
      <c r="E540" s="6">
        <v>463.8</v>
      </c>
      <c r="F540" s="6">
        <v>16958.591985520601</v>
      </c>
      <c r="G540" s="36">
        <v>3.5733999999999999</v>
      </c>
      <c r="H540" s="36">
        <v>4.2234999999999996</v>
      </c>
      <c r="I540" s="32">
        <f t="shared" si="16"/>
        <v>2.0028000000000001</v>
      </c>
      <c r="J540" s="40">
        <f t="shared" si="17"/>
        <v>2.5350000000000001</v>
      </c>
      <c r="K540" s="37">
        <v>0.53220000000000001</v>
      </c>
      <c r="L540" s="37">
        <v>0.61990000000000001</v>
      </c>
      <c r="M540" s="37">
        <v>0.38829999999999998</v>
      </c>
      <c r="N540" s="37">
        <v>2.1299999999999999E-2</v>
      </c>
      <c r="O540" s="37">
        <v>0.35349999999999998</v>
      </c>
      <c r="P540" s="37">
        <v>1.21E-2</v>
      </c>
      <c r="Q540" s="37">
        <v>0.66039999999999999</v>
      </c>
      <c r="R540" s="37">
        <v>3.6999999999999998E-2</v>
      </c>
      <c r="S540" s="37">
        <v>1E-3</v>
      </c>
      <c r="T540" s="37">
        <v>7.9100000000000004E-2</v>
      </c>
      <c r="U540" s="37">
        <v>9.6699999999999994E-2</v>
      </c>
      <c r="V540" s="37">
        <v>0.77129999999999999</v>
      </c>
      <c r="W540" s="37">
        <v>4.7899999999999998E-2</v>
      </c>
      <c r="X540" s="37">
        <v>2.0000000000000001E-4</v>
      </c>
      <c r="Y540" s="37">
        <v>0.31809999999999999</v>
      </c>
      <c r="Z540" s="37">
        <v>0.28449999999999998</v>
      </c>
    </row>
    <row r="541" spans="1:26" ht="24.2" customHeight="1" thickBot="1">
      <c r="A541" s="1" t="s">
        <v>1092</v>
      </c>
      <c r="B541" s="1" t="s">
        <v>1093</v>
      </c>
      <c r="C541" s="1" t="s">
        <v>42</v>
      </c>
      <c r="D541" s="3">
        <v>8813.7999999999993</v>
      </c>
      <c r="E541" s="6">
        <v>916.2</v>
      </c>
      <c r="F541" s="6">
        <v>33662.179323280303</v>
      </c>
      <c r="G541" s="36">
        <v>3.3119999999999998</v>
      </c>
      <c r="H541" s="36">
        <v>3.8835999999999999</v>
      </c>
      <c r="I541" s="32">
        <f t="shared" si="16"/>
        <v>2.0202999999999998</v>
      </c>
      <c r="J541" s="40">
        <f t="shared" si="17"/>
        <v>2.4238</v>
      </c>
      <c r="K541" s="37">
        <v>0.40350000000000003</v>
      </c>
      <c r="L541" s="37">
        <v>0.63419999999999999</v>
      </c>
      <c r="M541" s="37">
        <v>0.31659999999999999</v>
      </c>
      <c r="N541" s="37">
        <v>1.9300000000000001E-2</v>
      </c>
      <c r="O541" s="37">
        <v>0.23710000000000001</v>
      </c>
      <c r="P541" s="37">
        <v>2.24E-2</v>
      </c>
      <c r="Q541" s="37">
        <v>0.62909999999999999</v>
      </c>
      <c r="R541" s="37">
        <v>1.9199999999999998E-2</v>
      </c>
      <c r="S541" s="37">
        <v>5.0000000000000001E-4</v>
      </c>
      <c r="T541" s="37">
        <v>4.87E-2</v>
      </c>
      <c r="U541" s="37">
        <v>0.1013</v>
      </c>
      <c r="V541" s="37">
        <v>0.75349999999999995</v>
      </c>
      <c r="W541" s="37">
        <v>3.5499999999999997E-2</v>
      </c>
      <c r="X541" s="37">
        <v>1E-4</v>
      </c>
      <c r="Y541" s="37">
        <v>0.35049999999999998</v>
      </c>
      <c r="Z541" s="37">
        <v>0.31209999999999999</v>
      </c>
    </row>
    <row r="542" spans="1:26" ht="24.2" customHeight="1" thickBot="1">
      <c r="A542" s="1" t="s">
        <v>1094</v>
      </c>
      <c r="B542" s="1" t="s">
        <v>1095</v>
      </c>
      <c r="C542" s="1" t="s">
        <v>42</v>
      </c>
      <c r="D542" s="3">
        <v>5944.4</v>
      </c>
      <c r="E542" s="6">
        <v>720.8</v>
      </c>
      <c r="F542" s="6">
        <v>25056.6284019782</v>
      </c>
      <c r="G542" s="36">
        <v>3.7345000000000002</v>
      </c>
      <c r="H542" s="36">
        <v>4.2816999999999998</v>
      </c>
      <c r="I542" s="32">
        <f t="shared" si="16"/>
        <v>2.3408000000000002</v>
      </c>
      <c r="J542" s="40">
        <f t="shared" si="17"/>
        <v>2.8643000000000001</v>
      </c>
      <c r="K542" s="37">
        <v>0.52349999999999997</v>
      </c>
      <c r="L542" s="37">
        <v>0.66620000000000001</v>
      </c>
      <c r="M542" s="37">
        <v>0.32300000000000001</v>
      </c>
      <c r="N542" s="37">
        <v>1.55E-2</v>
      </c>
      <c r="O542" s="37">
        <v>0.23619999999999999</v>
      </c>
      <c r="P542" s="37">
        <v>0</v>
      </c>
      <c r="Q542" s="37">
        <v>0.66579999999999995</v>
      </c>
      <c r="R542" s="37">
        <v>3.73E-2</v>
      </c>
      <c r="S542" s="37">
        <v>1E-3</v>
      </c>
      <c r="T542" s="37">
        <v>3.85E-2</v>
      </c>
      <c r="U542" s="37">
        <v>0.13539999999999999</v>
      </c>
      <c r="V542" s="37">
        <v>0.87</v>
      </c>
      <c r="W542" s="37">
        <v>0.1134</v>
      </c>
      <c r="X542" s="37">
        <v>2.0000000000000001E-4</v>
      </c>
      <c r="Y542" s="37">
        <v>0.34470000000000001</v>
      </c>
      <c r="Z542" s="37">
        <v>0.311</v>
      </c>
    </row>
    <row r="543" spans="1:26" ht="24.2" customHeight="1" thickBot="1">
      <c r="A543" s="1" t="s">
        <v>1096</v>
      </c>
      <c r="B543" s="1" t="s">
        <v>1097</v>
      </c>
      <c r="C543" s="1" t="s">
        <v>42</v>
      </c>
      <c r="D543" s="3">
        <v>5002.5</v>
      </c>
      <c r="E543" s="6">
        <v>533.79999999999995</v>
      </c>
      <c r="F543" s="6">
        <v>21070.775061319899</v>
      </c>
      <c r="G543" s="36">
        <v>3.7974000000000001</v>
      </c>
      <c r="H543" s="36">
        <v>4.2614000000000001</v>
      </c>
      <c r="I543" s="32">
        <f t="shared" si="16"/>
        <v>2.4630000000000001</v>
      </c>
      <c r="J543" s="40">
        <f t="shared" si="17"/>
        <v>2.8976000000000002</v>
      </c>
      <c r="K543" s="37">
        <v>0.43459999999999999</v>
      </c>
      <c r="L543" s="37">
        <v>0.73080000000000001</v>
      </c>
      <c r="M543" s="37">
        <v>0.43580000000000002</v>
      </c>
      <c r="N543" s="37">
        <v>1.0200000000000001E-2</v>
      </c>
      <c r="O543" s="37">
        <v>0.215</v>
      </c>
      <c r="P543" s="37">
        <v>0</v>
      </c>
      <c r="Q543" s="37">
        <v>0.64370000000000005</v>
      </c>
      <c r="R543" s="37">
        <v>2.69E-2</v>
      </c>
      <c r="S543" s="37">
        <v>6.9999999999999999E-4</v>
      </c>
      <c r="T543" s="37">
        <v>7.3800000000000004E-2</v>
      </c>
      <c r="U543" s="37">
        <v>8.9499999999999996E-2</v>
      </c>
      <c r="V543" s="37">
        <v>0.98119999999999996</v>
      </c>
      <c r="W543" s="37">
        <v>8.9499999999999996E-2</v>
      </c>
      <c r="X543" s="37">
        <v>2.0000000000000001E-4</v>
      </c>
      <c r="Y543" s="37">
        <v>0.28050000000000003</v>
      </c>
      <c r="Z543" s="37">
        <v>0.249</v>
      </c>
    </row>
    <row r="544" spans="1:26" ht="24.2" customHeight="1" thickBot="1">
      <c r="A544" s="1" t="s">
        <v>1098</v>
      </c>
      <c r="B544" s="1" t="s">
        <v>1099</v>
      </c>
      <c r="C544" s="1" t="s">
        <v>42</v>
      </c>
      <c r="D544" s="3">
        <v>3440.54</v>
      </c>
      <c r="E544" s="6">
        <v>328.6</v>
      </c>
      <c r="F544" s="6">
        <v>12398.509306030899</v>
      </c>
      <c r="G544" s="36">
        <v>3.1160000000000001</v>
      </c>
      <c r="H544" s="36">
        <v>3.6551</v>
      </c>
      <c r="I544" s="32">
        <f t="shared" si="16"/>
        <v>1.7585999999999999</v>
      </c>
      <c r="J544" s="40">
        <f t="shared" si="17"/>
        <v>2.383</v>
      </c>
      <c r="K544" s="37">
        <v>0.62439999999999996</v>
      </c>
      <c r="L544" s="37">
        <v>0.54730000000000001</v>
      </c>
      <c r="M544" s="37">
        <v>0.19389999999999999</v>
      </c>
      <c r="N544" s="37">
        <v>2.0400000000000001E-2</v>
      </c>
      <c r="O544" s="37">
        <v>0.24909999999999999</v>
      </c>
      <c r="P544" s="37">
        <v>0</v>
      </c>
      <c r="Q544" s="37">
        <v>0.57479999999999998</v>
      </c>
      <c r="R544" s="37">
        <v>3.2000000000000001E-2</v>
      </c>
      <c r="S544" s="37">
        <v>8.0000000000000004E-4</v>
      </c>
      <c r="T544" s="37">
        <v>4.2599999999999999E-2</v>
      </c>
      <c r="U544" s="37">
        <v>4.6300000000000001E-2</v>
      </c>
      <c r="V544" s="37">
        <v>0.62880000000000003</v>
      </c>
      <c r="W544" s="37">
        <v>7.3400000000000007E-2</v>
      </c>
      <c r="X544" s="37">
        <v>4.0000000000000002E-4</v>
      </c>
      <c r="Y544" s="37">
        <v>0.33090000000000003</v>
      </c>
      <c r="Z544" s="37">
        <v>0.28999999999999998</v>
      </c>
    </row>
    <row r="545" spans="1:26" ht="24.2" customHeight="1" thickBot="1">
      <c r="A545" s="1" t="s">
        <v>1100</v>
      </c>
      <c r="B545" s="1" t="s">
        <v>1101</v>
      </c>
      <c r="C545" s="1" t="s">
        <v>43</v>
      </c>
      <c r="D545" s="3">
        <v>5431.6</v>
      </c>
      <c r="E545" s="6">
        <v>539.1</v>
      </c>
      <c r="F545" s="6">
        <v>19725.535448664101</v>
      </c>
      <c r="G545" s="36">
        <v>3.2037</v>
      </c>
      <c r="H545" s="36">
        <v>3.6785999999999999</v>
      </c>
      <c r="I545" s="32">
        <f t="shared" si="16"/>
        <v>1.9188000000000001</v>
      </c>
      <c r="J545" s="40">
        <f t="shared" si="17"/>
        <v>2.3887999999999998</v>
      </c>
      <c r="K545" s="37">
        <v>0.47</v>
      </c>
      <c r="L545" s="37">
        <v>0.49099999999999999</v>
      </c>
      <c r="M545" s="37">
        <v>0.34</v>
      </c>
      <c r="N545" s="37">
        <v>1.37E-2</v>
      </c>
      <c r="O545" s="37">
        <v>0.20300000000000001</v>
      </c>
      <c r="P545" s="37">
        <v>0</v>
      </c>
      <c r="Q545" s="37">
        <v>0.62339999999999995</v>
      </c>
      <c r="R545" s="37">
        <v>2.4199999999999999E-2</v>
      </c>
      <c r="S545" s="37">
        <v>5.9999999999999995E-4</v>
      </c>
      <c r="T545" s="37">
        <v>4.5499999999999999E-2</v>
      </c>
      <c r="U545" s="37">
        <v>5.8900000000000001E-2</v>
      </c>
      <c r="V545" s="37">
        <v>0.66930000000000001</v>
      </c>
      <c r="W545" s="37">
        <v>3.49E-2</v>
      </c>
      <c r="X545" s="37">
        <v>2.0000000000000001E-4</v>
      </c>
      <c r="Y545" s="37">
        <v>0.432</v>
      </c>
      <c r="Z545" s="37">
        <v>0.27189999999999998</v>
      </c>
    </row>
    <row r="546" spans="1:26" ht="24.2" customHeight="1" thickBot="1">
      <c r="A546" s="1" t="s">
        <v>1102</v>
      </c>
      <c r="B546" s="1" t="s">
        <v>1103</v>
      </c>
      <c r="C546" s="1" t="s">
        <v>43</v>
      </c>
      <c r="D546" s="3">
        <v>3052.5</v>
      </c>
      <c r="E546" s="6">
        <v>300.60000000000002</v>
      </c>
      <c r="F546" s="6">
        <v>10667.238380512101</v>
      </c>
      <c r="G546" s="36">
        <v>3.0912999999999999</v>
      </c>
      <c r="H546" s="36">
        <v>3.5387</v>
      </c>
      <c r="I546" s="32">
        <f t="shared" si="16"/>
        <v>2.0880999999999998</v>
      </c>
      <c r="J546" s="40">
        <f t="shared" si="17"/>
        <v>2.4493999999999998</v>
      </c>
      <c r="K546" s="37">
        <v>0.36130000000000001</v>
      </c>
      <c r="L546" s="37">
        <v>0.63919999999999999</v>
      </c>
      <c r="M546" s="37">
        <v>0.19450000000000001</v>
      </c>
      <c r="N546" s="37">
        <v>1.55E-2</v>
      </c>
      <c r="O546" s="37">
        <v>0.18049999999999999</v>
      </c>
      <c r="P546" s="37">
        <v>0</v>
      </c>
      <c r="Q546" s="37">
        <v>0.48899999999999999</v>
      </c>
      <c r="R546" s="37">
        <v>2.0199999999999999E-2</v>
      </c>
      <c r="S546" s="37">
        <v>5.0000000000000001E-4</v>
      </c>
      <c r="T546" s="37">
        <v>4.48E-2</v>
      </c>
      <c r="U546" s="37">
        <v>5.3800000000000001E-2</v>
      </c>
      <c r="V546" s="37">
        <v>0.78769999999999996</v>
      </c>
      <c r="W546" s="37">
        <v>0.06</v>
      </c>
      <c r="X546" s="37">
        <v>4.0000000000000002E-4</v>
      </c>
      <c r="Y546" s="37">
        <v>0.4244</v>
      </c>
      <c r="Z546" s="37">
        <v>0.26690000000000003</v>
      </c>
    </row>
    <row r="547" spans="1:26" ht="24.2" customHeight="1" thickBot="1">
      <c r="A547" s="1" t="s">
        <v>1104</v>
      </c>
      <c r="B547" s="1" t="s">
        <v>1105</v>
      </c>
      <c r="C547" s="1" t="s">
        <v>43</v>
      </c>
      <c r="D547" s="3">
        <v>16177.4</v>
      </c>
      <c r="E547" s="6">
        <v>1503.7</v>
      </c>
      <c r="F547" s="6">
        <v>63963.686476696697</v>
      </c>
      <c r="G547" s="36">
        <v>3.4857999999999998</v>
      </c>
      <c r="H547" s="36">
        <v>4.0064000000000002</v>
      </c>
      <c r="I547" s="32">
        <f t="shared" si="16"/>
        <v>2.1370999999999998</v>
      </c>
      <c r="J547" s="40">
        <f t="shared" si="17"/>
        <v>2.6457999999999999</v>
      </c>
      <c r="K547" s="37">
        <v>0.50870000000000004</v>
      </c>
      <c r="L547" s="37">
        <v>0.46850000000000003</v>
      </c>
      <c r="M547" s="37">
        <v>0.31940000000000002</v>
      </c>
      <c r="N547" s="37">
        <v>1.6199999999999999E-2</v>
      </c>
      <c r="O547" s="37">
        <v>0.2339</v>
      </c>
      <c r="P547" s="37">
        <v>0</v>
      </c>
      <c r="Q547" s="37">
        <v>0.64639999999999997</v>
      </c>
      <c r="R547" s="37">
        <v>2.4500000000000001E-2</v>
      </c>
      <c r="S547" s="37">
        <v>5.9999999999999995E-4</v>
      </c>
      <c r="T547" s="37">
        <v>4.7300000000000002E-2</v>
      </c>
      <c r="U547" s="37">
        <v>0.1295</v>
      </c>
      <c r="V547" s="37">
        <v>0.81079999999999997</v>
      </c>
      <c r="W547" s="37">
        <v>5.7700000000000001E-2</v>
      </c>
      <c r="X547" s="37">
        <v>1E-4</v>
      </c>
      <c r="Y547" s="37">
        <v>0.45610000000000001</v>
      </c>
      <c r="Z547" s="37">
        <v>0.28670000000000001</v>
      </c>
    </row>
    <row r="548" spans="1:26" ht="24.2" customHeight="1" thickBot="1">
      <c r="A548" s="1" t="s">
        <v>1106</v>
      </c>
      <c r="B548" s="1" t="s">
        <v>1107</v>
      </c>
      <c r="C548" s="1" t="s">
        <v>43</v>
      </c>
      <c r="D548" s="3">
        <v>2854.3</v>
      </c>
      <c r="E548" s="6">
        <v>265.60000000000002</v>
      </c>
      <c r="F548" s="6">
        <v>11103.9813806036</v>
      </c>
      <c r="G548" s="36">
        <v>3.5099</v>
      </c>
      <c r="H548" s="36">
        <v>3.9296000000000002</v>
      </c>
      <c r="I548" s="32">
        <f t="shared" si="16"/>
        <v>2.2880000000000003</v>
      </c>
      <c r="J548" s="40">
        <f t="shared" si="17"/>
        <v>2.7482000000000002</v>
      </c>
      <c r="K548" s="37">
        <v>0.4602</v>
      </c>
      <c r="L548" s="37">
        <v>0.68859999999999999</v>
      </c>
      <c r="M548" s="37">
        <v>0.34200000000000003</v>
      </c>
      <c r="N548" s="37">
        <v>2.63E-2</v>
      </c>
      <c r="O548" s="37">
        <v>0.16719999999999999</v>
      </c>
      <c r="P548" s="37">
        <v>0</v>
      </c>
      <c r="Q548" s="37">
        <v>0.59460000000000002</v>
      </c>
      <c r="R548" s="37">
        <v>3.6499999999999998E-2</v>
      </c>
      <c r="S548" s="37">
        <v>1E-3</v>
      </c>
      <c r="T548" s="37">
        <v>3.9600000000000003E-2</v>
      </c>
      <c r="U548" s="37">
        <v>5.21E-2</v>
      </c>
      <c r="V548" s="37">
        <v>0.79330000000000001</v>
      </c>
      <c r="W548" s="37">
        <v>7.1499999999999994E-2</v>
      </c>
      <c r="X548" s="37">
        <v>4.0000000000000002E-4</v>
      </c>
      <c r="Y548" s="37">
        <v>0.40379999999999999</v>
      </c>
      <c r="Z548" s="37">
        <v>0.2525</v>
      </c>
    </row>
    <row r="549" spans="1:26" ht="24.2" customHeight="1" thickBot="1">
      <c r="A549" s="1" t="s">
        <v>1108</v>
      </c>
      <c r="B549" s="1" t="s">
        <v>1109</v>
      </c>
      <c r="C549" s="1" t="s">
        <v>46</v>
      </c>
      <c r="D549" s="3">
        <v>3641.2</v>
      </c>
      <c r="E549" s="6">
        <v>0</v>
      </c>
      <c r="F549" s="6">
        <v>13454.358573471</v>
      </c>
      <c r="G549" s="36">
        <v>3.0609999999999999</v>
      </c>
      <c r="H549" s="36">
        <v>3.6979000000000002</v>
      </c>
      <c r="I549" s="32">
        <f t="shared" si="16"/>
        <v>1.5889000000000002</v>
      </c>
      <c r="J549" s="40">
        <f t="shared" si="17"/>
        <v>2.2873000000000001</v>
      </c>
      <c r="K549" s="37">
        <v>0.69840000000000002</v>
      </c>
      <c r="L549" s="37">
        <v>0.3417</v>
      </c>
      <c r="M549" s="37">
        <v>0.1368</v>
      </c>
      <c r="N549" s="37">
        <v>1.7600000000000001E-2</v>
      </c>
      <c r="O549" s="37">
        <v>0.15079999999999999</v>
      </c>
      <c r="P549" s="37">
        <v>2.7099999999999999E-2</v>
      </c>
      <c r="Q549" s="37">
        <v>0.39910000000000001</v>
      </c>
      <c r="R549" s="37">
        <v>2.1600000000000001E-2</v>
      </c>
      <c r="S549" s="37">
        <v>5.9999999999999995E-4</v>
      </c>
      <c r="T549" s="37">
        <v>4.5199999999999997E-2</v>
      </c>
      <c r="U549" s="37">
        <v>0.50719999999999998</v>
      </c>
      <c r="V549" s="37">
        <v>0.57250000000000001</v>
      </c>
      <c r="W549" s="37">
        <v>3.2199999999999999E-2</v>
      </c>
      <c r="X549" s="37">
        <v>4.0000000000000002E-4</v>
      </c>
      <c r="Y549" s="37">
        <v>0.28770000000000001</v>
      </c>
      <c r="Z549" s="37">
        <v>0.45900000000000002</v>
      </c>
    </row>
    <row r="550" spans="1:26" ht="24.2" customHeight="1" thickBot="1">
      <c r="A550" s="1" t="s">
        <v>1110</v>
      </c>
      <c r="B550" s="1" t="s">
        <v>1111</v>
      </c>
      <c r="C550" s="1" t="s">
        <v>47</v>
      </c>
      <c r="D550" s="3">
        <v>10004.5</v>
      </c>
      <c r="E550" s="6">
        <v>875.9</v>
      </c>
      <c r="F550" s="6">
        <v>42930.994233770703</v>
      </c>
      <c r="G550" s="36">
        <v>3.6597</v>
      </c>
      <c r="H550" s="36">
        <v>4.351</v>
      </c>
      <c r="I550" s="32">
        <f t="shared" si="16"/>
        <v>2.1176999999999997</v>
      </c>
      <c r="J550" s="40">
        <f t="shared" si="17"/>
        <v>2.6031999999999997</v>
      </c>
      <c r="K550" s="37">
        <v>0.48549999999999999</v>
      </c>
      <c r="L550" s="37">
        <v>0.51819999999999999</v>
      </c>
      <c r="M550" s="37">
        <v>0.36520000000000002</v>
      </c>
      <c r="N550" s="37">
        <v>1.34E-2</v>
      </c>
      <c r="O550" s="37">
        <v>0.1782</v>
      </c>
      <c r="P550" s="37">
        <v>9.9000000000000008E-3</v>
      </c>
      <c r="Q550" s="37">
        <v>0.57509999999999994</v>
      </c>
      <c r="R550" s="37">
        <v>2.8000000000000001E-2</v>
      </c>
      <c r="S550" s="37">
        <v>6.9999999999999999E-4</v>
      </c>
      <c r="T550" s="37">
        <v>5.3800000000000001E-2</v>
      </c>
      <c r="U550" s="37">
        <v>0.14990000000000001</v>
      </c>
      <c r="V550" s="37">
        <v>0.64059999999999995</v>
      </c>
      <c r="W550" s="37">
        <v>0.1336</v>
      </c>
      <c r="X550" s="37">
        <v>1E-4</v>
      </c>
      <c r="Y550" s="37">
        <v>0.6956</v>
      </c>
      <c r="Z550" s="37">
        <v>0.50319999999999998</v>
      </c>
    </row>
    <row r="551" spans="1:26" ht="24.2" customHeight="1" thickBot="1">
      <c r="A551" s="1" t="s">
        <v>1112</v>
      </c>
      <c r="B551" s="1" t="s">
        <v>1113</v>
      </c>
      <c r="C551" s="1" t="s">
        <v>47</v>
      </c>
      <c r="D551" s="3">
        <v>4222.99</v>
      </c>
      <c r="E551" s="6">
        <v>86.98</v>
      </c>
      <c r="F551" s="6">
        <v>17668.205217510698</v>
      </c>
      <c r="G551" s="36">
        <v>3.4436</v>
      </c>
      <c r="H551" s="36">
        <v>4.2579000000000002</v>
      </c>
      <c r="I551" s="32">
        <f t="shared" si="16"/>
        <v>1.9433999999999998</v>
      </c>
      <c r="J551" s="40">
        <f t="shared" si="17"/>
        <v>2.3045</v>
      </c>
      <c r="K551" s="37">
        <v>0.36109999999999998</v>
      </c>
      <c r="L551" s="37">
        <v>0.4577</v>
      </c>
      <c r="M551" s="37">
        <v>0.32479999999999998</v>
      </c>
      <c r="N551" s="37">
        <v>4.4000000000000003E-3</v>
      </c>
      <c r="O551" s="37">
        <v>0.317</v>
      </c>
      <c r="P551" s="37">
        <v>2.3300000000000001E-2</v>
      </c>
      <c r="Q551" s="37">
        <v>0.71040000000000003</v>
      </c>
      <c r="R551" s="37">
        <v>1.14E-2</v>
      </c>
      <c r="S551" s="37">
        <v>2.0000000000000001E-4</v>
      </c>
      <c r="T551" s="37">
        <v>6.54E-2</v>
      </c>
      <c r="U551" s="37">
        <v>4.8599999999999997E-2</v>
      </c>
      <c r="V551" s="37">
        <v>0.62560000000000004</v>
      </c>
      <c r="W551" s="37">
        <v>0.15859999999999999</v>
      </c>
      <c r="X551" s="37">
        <v>2.0000000000000001E-4</v>
      </c>
      <c r="Y551" s="37">
        <v>0.67520000000000002</v>
      </c>
      <c r="Z551" s="37">
        <v>0.47399999999999998</v>
      </c>
    </row>
    <row r="552" spans="1:26" ht="24.2" customHeight="1" thickBot="1">
      <c r="A552" s="1" t="s">
        <v>1114</v>
      </c>
      <c r="B552" s="1" t="s">
        <v>1115</v>
      </c>
      <c r="C552" s="1" t="s">
        <v>47</v>
      </c>
      <c r="D552" s="3">
        <v>4216.72</v>
      </c>
      <c r="E552" s="6">
        <v>0</v>
      </c>
      <c r="F552" s="6">
        <v>17609.880890115299</v>
      </c>
      <c r="G552" s="36">
        <v>3.5367000000000002</v>
      </c>
      <c r="H552" s="36">
        <v>4.2751000000000001</v>
      </c>
      <c r="I552" s="32">
        <f t="shared" si="16"/>
        <v>2.1140000000000003</v>
      </c>
      <c r="J552" s="40">
        <f t="shared" si="17"/>
        <v>2.4851000000000001</v>
      </c>
      <c r="K552" s="37">
        <v>0.37109999999999999</v>
      </c>
      <c r="L552" s="37">
        <v>0.55369999999999997</v>
      </c>
      <c r="M552" s="37">
        <v>0.31319999999999998</v>
      </c>
      <c r="N552" s="37">
        <v>4.7999999999999996E-3</v>
      </c>
      <c r="O552" s="37">
        <v>0.26519999999999999</v>
      </c>
      <c r="P552" s="37">
        <v>1.17E-2</v>
      </c>
      <c r="Q552" s="37">
        <v>0.62160000000000004</v>
      </c>
      <c r="R552" s="37">
        <v>1.24E-2</v>
      </c>
      <c r="S552" s="37">
        <v>4.0000000000000002E-4</v>
      </c>
      <c r="T552" s="37">
        <v>6.4899999999999999E-2</v>
      </c>
      <c r="U552" s="37">
        <v>9.7799999999999998E-2</v>
      </c>
      <c r="V552" s="37">
        <v>0.68130000000000002</v>
      </c>
      <c r="W552" s="37">
        <v>0.16500000000000001</v>
      </c>
      <c r="X552" s="37">
        <v>2.0000000000000001E-4</v>
      </c>
      <c r="Y552" s="37">
        <v>0.65029999999999999</v>
      </c>
      <c r="Z552" s="37">
        <v>0.46150000000000002</v>
      </c>
    </row>
    <row r="553" spans="1:26" ht="24.2" customHeight="1" thickBot="1">
      <c r="A553" s="1" t="s">
        <v>1116</v>
      </c>
      <c r="B553" s="1" t="s">
        <v>1117</v>
      </c>
      <c r="C553" s="1" t="s">
        <v>47</v>
      </c>
      <c r="D553" s="3">
        <v>4210.6099999999997</v>
      </c>
      <c r="E553" s="6">
        <v>0</v>
      </c>
      <c r="F553" s="6">
        <v>17621.288283927199</v>
      </c>
      <c r="G553" s="36">
        <v>3.5445000000000002</v>
      </c>
      <c r="H553" s="36">
        <v>4.2866999999999997</v>
      </c>
      <c r="I553" s="32">
        <f t="shared" si="16"/>
        <v>2.1619000000000002</v>
      </c>
      <c r="J553" s="40">
        <f t="shared" si="17"/>
        <v>2.5352000000000001</v>
      </c>
      <c r="K553" s="37">
        <v>0.37330000000000002</v>
      </c>
      <c r="L553" s="37">
        <v>0.58140000000000003</v>
      </c>
      <c r="M553" s="37">
        <v>0.2671</v>
      </c>
      <c r="N553" s="37">
        <v>5.1999999999999998E-3</v>
      </c>
      <c r="O553" s="37">
        <v>0.26679999999999998</v>
      </c>
      <c r="P553" s="37">
        <v>1.17E-2</v>
      </c>
      <c r="Q553" s="37">
        <v>0.65480000000000005</v>
      </c>
      <c r="R553" s="37">
        <v>1.24E-2</v>
      </c>
      <c r="S553" s="37">
        <v>4.0000000000000002E-4</v>
      </c>
      <c r="T553" s="37">
        <v>6.4899999999999999E-2</v>
      </c>
      <c r="U553" s="37">
        <v>4.8800000000000003E-2</v>
      </c>
      <c r="V553" s="37">
        <v>0.72350000000000003</v>
      </c>
      <c r="W553" s="37">
        <v>0.16200000000000001</v>
      </c>
      <c r="X553" s="37">
        <v>2.0000000000000001E-4</v>
      </c>
      <c r="Y553" s="37">
        <v>0.65049999999999997</v>
      </c>
      <c r="Z553" s="37">
        <v>0.4637</v>
      </c>
    </row>
    <row r="554" spans="1:26" ht="24.2" customHeight="1" thickBot="1">
      <c r="A554" s="1" t="s">
        <v>1118</v>
      </c>
      <c r="B554" s="1" t="s">
        <v>1119</v>
      </c>
      <c r="C554" s="1" t="s">
        <v>47</v>
      </c>
      <c r="D554" s="3">
        <v>4251.4799999999996</v>
      </c>
      <c r="E554" s="6">
        <v>150.5</v>
      </c>
      <c r="F554" s="6">
        <v>17732.977961832101</v>
      </c>
      <c r="G554" s="36">
        <v>3.5362</v>
      </c>
      <c r="H554" s="36">
        <v>4.2403000000000004</v>
      </c>
      <c r="I554" s="32">
        <f t="shared" si="16"/>
        <v>2.1282000000000001</v>
      </c>
      <c r="J554" s="40">
        <f t="shared" si="17"/>
        <v>2.5041000000000002</v>
      </c>
      <c r="K554" s="37">
        <v>0.37590000000000001</v>
      </c>
      <c r="L554" s="37">
        <v>0.49880000000000002</v>
      </c>
      <c r="M554" s="37">
        <v>0.32800000000000001</v>
      </c>
      <c r="N554" s="37">
        <v>7.7000000000000002E-3</v>
      </c>
      <c r="O554" s="37">
        <v>0.22670000000000001</v>
      </c>
      <c r="P554" s="37">
        <v>0</v>
      </c>
      <c r="Q554" s="37">
        <v>0.49540000000000001</v>
      </c>
      <c r="R554" s="37">
        <v>1.9900000000000001E-2</v>
      </c>
      <c r="S554" s="37">
        <v>5.0000000000000001E-4</v>
      </c>
      <c r="T554" s="37">
        <v>6.6500000000000004E-2</v>
      </c>
      <c r="U554" s="37">
        <v>0.48909999999999998</v>
      </c>
      <c r="V554" s="37">
        <v>0.48380000000000001</v>
      </c>
      <c r="W554" s="37">
        <v>9.5600000000000004E-2</v>
      </c>
      <c r="X554" s="37">
        <v>2.0000000000000001E-4</v>
      </c>
      <c r="Y554" s="37">
        <v>0.67479999999999996</v>
      </c>
      <c r="Z554" s="37">
        <v>0.47739999999999999</v>
      </c>
    </row>
    <row r="555" spans="1:26" ht="24.2" customHeight="1" thickBot="1">
      <c r="A555" s="1" t="s">
        <v>1120</v>
      </c>
      <c r="B555" s="1" t="s">
        <v>1121</v>
      </c>
      <c r="C555" s="1" t="s">
        <v>47</v>
      </c>
      <c r="D555" s="3">
        <v>4243.1400000000003</v>
      </c>
      <c r="E555" s="6">
        <v>0</v>
      </c>
      <c r="F555" s="6">
        <v>18033.430431750301</v>
      </c>
      <c r="G555" s="36">
        <v>3.6562999999999999</v>
      </c>
      <c r="H555" s="36">
        <v>4.3471000000000002</v>
      </c>
      <c r="I555" s="32">
        <f t="shared" si="16"/>
        <v>2.2425999999999999</v>
      </c>
      <c r="J555" s="40">
        <f t="shared" si="17"/>
        <v>2.6421999999999999</v>
      </c>
      <c r="K555" s="37">
        <v>0.39960000000000001</v>
      </c>
      <c r="L555" s="37">
        <v>0.42120000000000002</v>
      </c>
      <c r="M555" s="37">
        <v>0.32329999999999998</v>
      </c>
      <c r="N555" s="37">
        <v>1.24E-2</v>
      </c>
      <c r="O555" s="37">
        <v>0.22750000000000001</v>
      </c>
      <c r="P555" s="37">
        <v>0</v>
      </c>
      <c r="Q555" s="37">
        <v>0.71630000000000005</v>
      </c>
      <c r="R555" s="37">
        <v>2.0500000000000001E-2</v>
      </c>
      <c r="S555" s="37">
        <v>5.0000000000000001E-4</v>
      </c>
      <c r="T555" s="37">
        <v>6.54E-2</v>
      </c>
      <c r="U555" s="37">
        <v>0.1051</v>
      </c>
      <c r="V555" s="37">
        <v>0.8498</v>
      </c>
      <c r="W555" s="37">
        <v>8.8300000000000003E-2</v>
      </c>
      <c r="X555" s="37">
        <v>2.0000000000000001E-4</v>
      </c>
      <c r="Y555" s="37">
        <v>0.65369999999999995</v>
      </c>
      <c r="Z555" s="37">
        <v>0.46329999999999999</v>
      </c>
    </row>
    <row r="556" spans="1:26" ht="24.2" customHeight="1" thickBot="1">
      <c r="A556" s="1" t="s">
        <v>1122</v>
      </c>
      <c r="B556" s="1" t="s">
        <v>1123</v>
      </c>
      <c r="C556" s="1" t="s">
        <v>47</v>
      </c>
      <c r="D556" s="3">
        <v>4253.96</v>
      </c>
      <c r="E556" s="6">
        <v>100.3</v>
      </c>
      <c r="F556" s="6">
        <v>17879.843917019702</v>
      </c>
      <c r="G556" s="36">
        <v>3.5063</v>
      </c>
      <c r="H556" s="36">
        <v>4.2845000000000004</v>
      </c>
      <c r="I556" s="32">
        <f t="shared" si="16"/>
        <v>2.0594999999999999</v>
      </c>
      <c r="J556" s="40">
        <f t="shared" si="17"/>
        <v>2.4478999999999997</v>
      </c>
      <c r="K556" s="37">
        <v>0.38840000000000002</v>
      </c>
      <c r="L556" s="37">
        <v>0.40710000000000002</v>
      </c>
      <c r="M556" s="37">
        <v>0.2802</v>
      </c>
      <c r="N556" s="37">
        <v>9.1999999999999998E-3</v>
      </c>
      <c r="O556" s="37">
        <v>0.28299999999999997</v>
      </c>
      <c r="P556" s="37">
        <v>2.3199999999999998E-2</v>
      </c>
      <c r="Q556" s="37">
        <v>0.71930000000000005</v>
      </c>
      <c r="R556" s="37">
        <v>1.9900000000000001E-2</v>
      </c>
      <c r="S556" s="37">
        <v>5.0000000000000001E-4</v>
      </c>
      <c r="T556" s="37">
        <v>6.6000000000000003E-2</v>
      </c>
      <c r="U556" s="37">
        <v>0.10630000000000001</v>
      </c>
      <c r="V556" s="37">
        <v>0.75470000000000004</v>
      </c>
      <c r="W556" s="37">
        <v>8.8200000000000001E-2</v>
      </c>
      <c r="X556" s="37">
        <v>2.0000000000000001E-4</v>
      </c>
      <c r="Y556" s="37">
        <v>0.6663</v>
      </c>
      <c r="Z556" s="37">
        <v>0.47199999999999998</v>
      </c>
    </row>
    <row r="557" spans="1:26" ht="24.2" customHeight="1" thickBot="1">
      <c r="A557" s="1" t="s">
        <v>1124</v>
      </c>
      <c r="B557" s="1" t="s">
        <v>1125</v>
      </c>
      <c r="C557" s="1" t="s">
        <v>47</v>
      </c>
      <c r="D557" s="3">
        <v>4280.3500000000004</v>
      </c>
      <c r="E557" s="6">
        <v>50.1</v>
      </c>
      <c r="F557" s="6">
        <v>18055.0234717231</v>
      </c>
      <c r="G557" s="36">
        <v>3.5482</v>
      </c>
      <c r="H557" s="36">
        <v>4.3232999999999997</v>
      </c>
      <c r="I557" s="32">
        <f t="shared" si="16"/>
        <v>2.1067999999999998</v>
      </c>
      <c r="J557" s="40">
        <f t="shared" si="17"/>
        <v>2.4905999999999997</v>
      </c>
      <c r="K557" s="37">
        <v>0.38379999999999997</v>
      </c>
      <c r="L557" s="37">
        <v>0.34860000000000002</v>
      </c>
      <c r="M557" s="37">
        <v>0.28249999999999997</v>
      </c>
      <c r="N557" s="37">
        <v>1.24E-2</v>
      </c>
      <c r="O557" s="37">
        <v>0.28370000000000001</v>
      </c>
      <c r="P557" s="37">
        <v>2.3E-2</v>
      </c>
      <c r="Q557" s="37">
        <v>0.72699999999999998</v>
      </c>
      <c r="R557" s="37">
        <v>2.0500000000000001E-2</v>
      </c>
      <c r="S557" s="37">
        <v>5.0000000000000001E-4</v>
      </c>
      <c r="T557" s="37">
        <v>6.6000000000000003E-2</v>
      </c>
      <c r="U557" s="37">
        <v>0.1042</v>
      </c>
      <c r="V557" s="37">
        <v>0.85960000000000003</v>
      </c>
      <c r="W557" s="37">
        <v>8.7599999999999997E-2</v>
      </c>
      <c r="X557" s="37">
        <v>2.0000000000000001E-4</v>
      </c>
      <c r="Y557" s="37">
        <v>0.65529999999999999</v>
      </c>
      <c r="Z557" s="37">
        <v>0.46839999999999998</v>
      </c>
    </row>
    <row r="558" spans="1:26" s="47" customFormat="1" ht="17.25" customHeight="1" thickBot="1">
      <c r="A558" s="41" t="s">
        <v>1126</v>
      </c>
      <c r="B558" s="41" t="s">
        <v>1127</v>
      </c>
      <c r="C558" s="41" t="s">
        <v>49</v>
      </c>
      <c r="D558" s="42">
        <v>9749.08</v>
      </c>
      <c r="E558" s="43">
        <v>0</v>
      </c>
      <c r="F558" s="43">
        <v>30628.3006288791</v>
      </c>
      <c r="G558" s="44">
        <v>2.9517000000000002</v>
      </c>
      <c r="H558" s="44">
        <v>3.5301999999999998</v>
      </c>
      <c r="I558" s="45">
        <f t="shared" si="16"/>
        <v>2.0936000000000008</v>
      </c>
      <c r="J558" s="46">
        <f t="shared" si="17"/>
        <v>2.3181000000000007</v>
      </c>
      <c r="K558" s="44">
        <v>0.22450000000000001</v>
      </c>
      <c r="L558" s="44">
        <v>0.16109999999999999</v>
      </c>
      <c r="M558" s="44">
        <v>5.5100000000000003E-2</v>
      </c>
      <c r="N558" s="44">
        <v>1.4E-3</v>
      </c>
      <c r="O558" s="44">
        <v>0.15670000000000001</v>
      </c>
      <c r="P558" s="44">
        <v>2.1000000000000001E-2</v>
      </c>
      <c r="Q558" s="44">
        <v>0.436</v>
      </c>
      <c r="R558" s="44">
        <v>7.9000000000000008E-3</v>
      </c>
      <c r="S558" s="44">
        <v>2.0000000000000001E-4</v>
      </c>
      <c r="T558" s="44">
        <v>2.06E-2</v>
      </c>
      <c r="U558" s="44">
        <v>0.71179999999999999</v>
      </c>
      <c r="V558" s="44">
        <v>0.43809999999999999</v>
      </c>
      <c r="W558" s="44">
        <v>0.04</v>
      </c>
      <c r="X558" s="44">
        <v>1E-4</v>
      </c>
      <c r="Y558" s="44">
        <v>0.85489999999999999</v>
      </c>
      <c r="Z558" s="44">
        <v>0.40079999999999999</v>
      </c>
    </row>
    <row r="559" spans="1:26">
      <c r="D559" s="4"/>
      <c r="E559" s="4"/>
      <c r="F559" s="4"/>
      <c r="G559" s="8"/>
      <c r="H559" s="8"/>
      <c r="I559" s="8"/>
      <c r="J559" s="8"/>
      <c r="K559" s="8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8.75">
      <c r="B560" s="48" t="s">
        <v>1128</v>
      </c>
      <c r="C560" s="48"/>
      <c r="D560" s="48"/>
      <c r="E560" s="49"/>
      <c r="F560" s="49"/>
      <c r="G560" s="49"/>
      <c r="H560" s="50"/>
      <c r="I560" s="50"/>
      <c r="J560" s="51"/>
      <c r="K560" s="50"/>
      <c r="V560" s="51" t="s">
        <v>1129</v>
      </c>
      <c r="W560" s="50"/>
    </row>
    <row r="561" spans="2:11" ht="19.5">
      <c r="B561" s="52"/>
      <c r="C561" s="52"/>
      <c r="D561" s="52"/>
      <c r="E561" s="52"/>
      <c r="F561" s="52"/>
      <c r="G561" s="53"/>
      <c r="H561" s="53"/>
      <c r="I561" s="53"/>
      <c r="J561" s="53"/>
      <c r="K561" s="53"/>
    </row>
  </sheetData>
  <autoFilter ref="A11:Z558" xr:uid="{00000000-0009-0000-0000-000000000000}"/>
  <mergeCells count="10">
    <mergeCell ref="A9:A10"/>
    <mergeCell ref="B9:B10"/>
    <mergeCell ref="C9:C10"/>
    <mergeCell ref="G9:G10"/>
    <mergeCell ref="H9:H10"/>
    <mergeCell ref="K9:Z9"/>
    <mergeCell ref="B6:W6"/>
    <mergeCell ref="B7:W7"/>
    <mergeCell ref="I9:I10"/>
    <mergeCell ref="J9:J10"/>
  </mergeCells>
  <pageMargins left="0.35433070866141736" right="0.35433070866141736" top="1.1811023622047245" bottom="0.39370078740157483" header="0.51181102362204722" footer="0.51181102362204722"/>
  <pageSetup paperSize="9" scale="61" fitToHeight="3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559"/>
  <sheetViews>
    <sheetView showGridLines="0" topLeftCell="A64" workbookViewId="0" xr3:uid="{958C4451-9541-5A59-BF78-D2F731DF1C81}">
      <selection activeCell="H82" sqref="H82"/>
    </sheetView>
  </sheetViews>
  <sheetFormatPr defaultColWidth="11.42578125" defaultRowHeight="10.5" outlineLevelCol="1"/>
  <cols>
    <col min="1" max="1" width="3.42578125" customWidth="1"/>
    <col min="2" max="2" width="36" customWidth="1"/>
    <col min="3" max="3" width="4.140625" customWidth="1"/>
    <col min="4" max="5" width="11.42578125" hidden="1" customWidth="1" outlineLevel="1"/>
    <col min="6" max="6" width="7.140625" hidden="1" customWidth="1" outlineLevel="1"/>
    <col min="7" max="7" width="8.42578125" style="7" customWidth="1" collapsed="1"/>
    <col min="8" max="10" width="7.5703125" style="7" customWidth="1"/>
    <col min="11" max="11" width="6.7109375" style="7" customWidth="1"/>
    <col min="12" max="12" width="7.5703125" customWidth="1"/>
    <col min="13" max="13" width="10.85546875" customWidth="1"/>
    <col min="14" max="14" width="7.85546875" customWidth="1"/>
    <col min="15" max="15" width="8.42578125" customWidth="1"/>
    <col min="16" max="16" width="7" customWidth="1"/>
    <col min="17" max="26" width="10.85546875" customWidth="1"/>
  </cols>
  <sheetData>
    <row r="1" spans="1:26" ht="18.75">
      <c r="A1" s="18"/>
      <c r="B1" s="19"/>
      <c r="C1" s="20"/>
      <c r="D1" s="20"/>
      <c r="E1" s="20"/>
      <c r="F1" s="20"/>
      <c r="G1" s="20"/>
      <c r="H1" s="21"/>
      <c r="I1" s="21"/>
      <c r="J1" s="21"/>
      <c r="K1" s="21"/>
      <c r="L1" s="21"/>
      <c r="M1" s="21"/>
      <c r="N1" s="21"/>
      <c r="O1" s="21"/>
      <c r="P1" s="21"/>
      <c r="Q1" s="18"/>
      <c r="R1" s="18"/>
      <c r="S1" s="18"/>
      <c r="T1" s="22" t="s">
        <v>0</v>
      </c>
      <c r="U1" s="18"/>
      <c r="V1" s="22"/>
      <c r="W1" s="22"/>
      <c r="X1" s="18"/>
      <c r="Y1" s="18"/>
      <c r="Z1" s="23"/>
    </row>
    <row r="2" spans="1:26" ht="18.75">
      <c r="A2" s="18"/>
      <c r="B2" s="19"/>
      <c r="C2" s="24"/>
      <c r="D2" s="24"/>
      <c r="E2" s="24"/>
      <c r="F2" s="24"/>
      <c r="G2" s="24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22" t="s">
        <v>1</v>
      </c>
      <c r="U2" s="18"/>
      <c r="V2" s="22"/>
      <c r="W2" s="22"/>
      <c r="X2" s="18"/>
      <c r="Y2" s="18"/>
      <c r="Z2" s="23"/>
    </row>
    <row r="3" spans="1:26" ht="18.75">
      <c r="A3" s="18"/>
      <c r="B3" s="25"/>
      <c r="C3" s="20"/>
      <c r="D3" s="20"/>
      <c r="E3" s="20"/>
      <c r="F3" s="20"/>
      <c r="G3" s="20"/>
      <c r="H3" s="21"/>
      <c r="I3" s="21"/>
      <c r="J3" s="21"/>
      <c r="K3" s="21"/>
      <c r="L3" s="21"/>
      <c r="M3" s="21"/>
      <c r="N3" s="21"/>
      <c r="O3" s="21"/>
      <c r="P3" s="21"/>
      <c r="Q3" s="18"/>
      <c r="R3" s="18"/>
      <c r="S3" s="18"/>
      <c r="T3" s="22" t="s">
        <v>2</v>
      </c>
      <c r="U3" s="18"/>
      <c r="V3" s="22"/>
      <c r="W3" s="22"/>
      <c r="X3" s="18"/>
      <c r="Y3" s="18"/>
      <c r="Z3" s="23"/>
    </row>
    <row r="4" spans="1:26" ht="18.75">
      <c r="A4" s="18"/>
      <c r="B4" s="25"/>
      <c r="C4" s="20"/>
      <c r="D4" s="20"/>
      <c r="E4" s="20"/>
      <c r="F4" s="20"/>
      <c r="G4" s="20"/>
      <c r="H4" s="21"/>
      <c r="I4" s="21"/>
      <c r="J4" s="21"/>
      <c r="K4" s="21"/>
      <c r="L4" s="21"/>
      <c r="M4" s="21"/>
      <c r="N4" s="21"/>
      <c r="O4" s="21"/>
      <c r="P4" s="21"/>
      <c r="Q4" s="18"/>
      <c r="R4" s="18"/>
      <c r="S4" s="18"/>
      <c r="T4" s="22" t="s">
        <v>1130</v>
      </c>
      <c r="U4" s="18"/>
      <c r="V4" s="22"/>
      <c r="W4" s="22"/>
      <c r="X4" s="18"/>
      <c r="Y4" s="18"/>
      <c r="Z4" s="23"/>
    </row>
    <row r="5" spans="1:26" ht="18.75">
      <c r="A5" s="18"/>
      <c r="B5" s="25"/>
      <c r="C5" s="20"/>
      <c r="D5" s="20"/>
      <c r="E5" s="20"/>
      <c r="F5" s="20"/>
      <c r="G5" s="20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2"/>
      <c r="T5" s="22"/>
      <c r="U5" s="22"/>
      <c r="V5" s="22"/>
      <c r="W5" s="22"/>
      <c r="X5" s="18"/>
      <c r="Y5" s="18"/>
      <c r="Z5" s="23"/>
    </row>
    <row r="6" spans="1:26" ht="18.75">
      <c r="A6" s="18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18"/>
      <c r="Y6" s="18"/>
      <c r="Z6" s="23"/>
    </row>
    <row r="7" spans="1:26" ht="26.25" customHeight="1">
      <c r="A7" s="18"/>
      <c r="B7" s="58" t="s">
        <v>5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18"/>
      <c r="Y7" s="18"/>
      <c r="Z7" s="23"/>
    </row>
    <row r="8" spans="1:26" ht="21" customHeight="1" thickBot="1">
      <c r="A8" s="18"/>
      <c r="B8" s="26"/>
      <c r="C8" s="24"/>
      <c r="D8" s="24"/>
      <c r="E8" s="24"/>
      <c r="F8" s="24"/>
      <c r="G8" s="24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7" t="s">
        <v>6</v>
      </c>
      <c r="X8" s="18"/>
      <c r="Y8" s="18"/>
      <c r="Z8" s="23"/>
    </row>
    <row r="9" spans="1:26" ht="16.5" thickBot="1">
      <c r="A9" s="60" t="s">
        <v>7</v>
      </c>
      <c r="B9" s="60" t="s">
        <v>8</v>
      </c>
      <c r="C9" s="60" t="s">
        <v>9</v>
      </c>
      <c r="D9" s="16"/>
      <c r="E9" s="16"/>
      <c r="F9" s="16"/>
      <c r="G9" s="61" t="s">
        <v>10</v>
      </c>
      <c r="H9" s="61" t="s">
        <v>11</v>
      </c>
      <c r="I9" s="59" t="s">
        <v>12</v>
      </c>
      <c r="J9" s="59" t="s">
        <v>13</v>
      </c>
      <c r="K9" s="56" t="s">
        <v>14</v>
      </c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51.5" customHeight="1" thickBot="1">
      <c r="A10" s="60"/>
      <c r="B10" s="60"/>
      <c r="C10" s="60"/>
      <c r="D10" s="54" t="s">
        <v>15</v>
      </c>
      <c r="E10" s="54" t="s">
        <v>16</v>
      </c>
      <c r="F10" s="54" t="s">
        <v>17</v>
      </c>
      <c r="G10" s="61"/>
      <c r="H10" s="61"/>
      <c r="I10" s="59"/>
      <c r="J10" s="59"/>
      <c r="K10" s="54" t="s">
        <v>18</v>
      </c>
      <c r="L10" s="54" t="s">
        <v>19</v>
      </c>
      <c r="M10" s="54" t="s">
        <v>20</v>
      </c>
      <c r="N10" s="54" t="s">
        <v>21</v>
      </c>
      <c r="O10" s="54" t="s">
        <v>22</v>
      </c>
      <c r="P10" s="54" t="s">
        <v>23</v>
      </c>
      <c r="Q10" s="54" t="s">
        <v>24</v>
      </c>
      <c r="R10" s="54" t="s">
        <v>25</v>
      </c>
      <c r="S10" s="54" t="s">
        <v>26</v>
      </c>
      <c r="T10" s="54" t="s">
        <v>27</v>
      </c>
      <c r="U10" s="17" t="s">
        <v>28</v>
      </c>
      <c r="V10" s="55" t="s">
        <v>29</v>
      </c>
      <c r="W10" s="55" t="s">
        <v>30</v>
      </c>
      <c r="X10" s="55" t="s">
        <v>31</v>
      </c>
      <c r="Y10" s="55" t="s">
        <v>32</v>
      </c>
      <c r="Z10" s="55" t="s">
        <v>33</v>
      </c>
    </row>
    <row r="11" spans="1:26" ht="11.25" customHeight="1" thickBot="1">
      <c r="A11" s="9" t="s">
        <v>34</v>
      </c>
      <c r="B11" s="10" t="s">
        <v>35</v>
      </c>
      <c r="C11" s="11" t="s">
        <v>36</v>
      </c>
      <c r="D11" s="12"/>
      <c r="E11" s="12"/>
      <c r="F11" s="13"/>
      <c r="G11" s="14" t="s">
        <v>37</v>
      </c>
      <c r="H11" s="15" t="s">
        <v>38</v>
      </c>
      <c r="I11" s="11" t="s">
        <v>39</v>
      </c>
      <c r="J11" s="12" t="s">
        <v>40</v>
      </c>
      <c r="K11" s="12" t="s">
        <v>41</v>
      </c>
      <c r="L11" s="11" t="s">
        <v>42</v>
      </c>
      <c r="M11" s="12" t="s">
        <v>43</v>
      </c>
      <c r="N11" s="12" t="s">
        <v>44</v>
      </c>
      <c r="O11" s="11" t="s">
        <v>45</v>
      </c>
      <c r="P11" s="12" t="s">
        <v>46</v>
      </c>
      <c r="Q11" s="12" t="s">
        <v>47</v>
      </c>
      <c r="R11" s="11" t="s">
        <v>48</v>
      </c>
      <c r="S11" s="12" t="s">
        <v>49</v>
      </c>
      <c r="T11" s="12" t="s">
        <v>50</v>
      </c>
      <c r="U11" s="11" t="s">
        <v>51</v>
      </c>
      <c r="V11" s="12" t="s">
        <v>52</v>
      </c>
      <c r="W11" s="12" t="s">
        <v>53</v>
      </c>
      <c r="X11" s="11" t="s">
        <v>54</v>
      </c>
      <c r="Y11" s="12" t="s">
        <v>55</v>
      </c>
      <c r="Z11" s="12" t="s">
        <v>56</v>
      </c>
    </row>
    <row r="12" spans="1:26" ht="24.2" customHeight="1" thickBot="1">
      <c r="A12" s="1" t="s">
        <v>34</v>
      </c>
      <c r="B12" s="1" t="s">
        <v>57</v>
      </c>
      <c r="C12" s="1" t="s">
        <v>34</v>
      </c>
      <c r="D12" s="2">
        <v>115.7</v>
      </c>
      <c r="E12" s="5">
        <v>0</v>
      </c>
      <c r="F12" s="5">
        <v>177.008514448477</v>
      </c>
      <c r="G12" s="34">
        <v>1.53</v>
      </c>
      <c r="H12" s="34">
        <v>1.53</v>
      </c>
      <c r="I12" s="32">
        <f>G12-K12-M12-O12-P12-Z12</f>
        <v>0.96740000000000004</v>
      </c>
      <c r="J12" s="33">
        <f>I12+K12</f>
        <v>0.96740000000000004</v>
      </c>
      <c r="K12" s="35">
        <v>0</v>
      </c>
      <c r="L12" s="35">
        <v>0</v>
      </c>
      <c r="M12" s="35">
        <v>0.56259999999999999</v>
      </c>
      <c r="N12" s="35">
        <v>0</v>
      </c>
      <c r="O12" s="35">
        <v>0</v>
      </c>
      <c r="P12" s="35">
        <v>0</v>
      </c>
      <c r="Q12" s="35">
        <v>0.26850000000000002</v>
      </c>
      <c r="R12" s="35">
        <v>0</v>
      </c>
      <c r="S12" s="35">
        <v>0</v>
      </c>
      <c r="T12" s="35">
        <v>0.28120000000000001</v>
      </c>
      <c r="U12" s="35">
        <v>0</v>
      </c>
      <c r="V12" s="35">
        <v>0.41770000000000002</v>
      </c>
      <c r="W12" s="35">
        <v>0</v>
      </c>
      <c r="X12" s="35">
        <v>0</v>
      </c>
      <c r="Y12" s="35">
        <v>0</v>
      </c>
      <c r="Z12" s="35">
        <v>0</v>
      </c>
    </row>
    <row r="13" spans="1:26" ht="24.2" customHeight="1" thickBot="1">
      <c r="A13" s="1" t="s">
        <v>35</v>
      </c>
      <c r="B13" s="1" t="s">
        <v>58</v>
      </c>
      <c r="C13" s="1" t="s">
        <v>34</v>
      </c>
      <c r="D13" s="3">
        <v>338.6</v>
      </c>
      <c r="E13" s="6">
        <v>0</v>
      </c>
      <c r="F13" s="6">
        <v>362.131242875216</v>
      </c>
      <c r="G13" s="36">
        <v>1.0692999999999999</v>
      </c>
      <c r="H13" s="36">
        <v>1.0692999999999999</v>
      </c>
      <c r="I13" s="32">
        <f t="shared" ref="I13:I76" si="0">G13-K13-M13-O13-P13-Z13</f>
        <v>0.80509999999999993</v>
      </c>
      <c r="J13" s="33">
        <f t="shared" ref="J13:J76" si="1">I13+K13</f>
        <v>0.80509999999999993</v>
      </c>
      <c r="K13" s="37">
        <v>0</v>
      </c>
      <c r="L13" s="37">
        <v>0</v>
      </c>
      <c r="M13" s="37">
        <v>0.26419999999999999</v>
      </c>
      <c r="N13" s="37">
        <v>0</v>
      </c>
      <c r="O13" s="37">
        <v>0</v>
      </c>
      <c r="P13" s="37">
        <v>0</v>
      </c>
      <c r="Q13" s="37">
        <v>0.26150000000000001</v>
      </c>
      <c r="R13" s="37">
        <v>0</v>
      </c>
      <c r="S13" s="37">
        <v>0</v>
      </c>
      <c r="T13" s="37">
        <v>0.27239999999999998</v>
      </c>
      <c r="U13" s="37">
        <v>0</v>
      </c>
      <c r="V13" s="37">
        <v>0.2712</v>
      </c>
      <c r="W13" s="37">
        <v>0</v>
      </c>
      <c r="X13" s="37">
        <v>0</v>
      </c>
      <c r="Y13" s="37">
        <v>0</v>
      </c>
      <c r="Z13" s="37">
        <v>0</v>
      </c>
    </row>
    <row r="14" spans="1:26" ht="24.2" customHeight="1" thickBot="1">
      <c r="A14" s="1" t="s">
        <v>36</v>
      </c>
      <c r="B14" s="1" t="s">
        <v>59</v>
      </c>
      <c r="C14" s="1" t="s">
        <v>34</v>
      </c>
      <c r="D14" s="3">
        <v>219.3</v>
      </c>
      <c r="E14" s="6">
        <v>0</v>
      </c>
      <c r="F14" s="6">
        <v>346.06519807129399</v>
      </c>
      <c r="G14" s="36">
        <v>1.5781000000000001</v>
      </c>
      <c r="H14" s="36">
        <v>1.5781000000000001</v>
      </c>
      <c r="I14" s="32">
        <f t="shared" si="0"/>
        <v>1.1329</v>
      </c>
      <c r="J14" s="33">
        <f t="shared" si="1"/>
        <v>1.1329</v>
      </c>
      <c r="K14" s="37">
        <v>0</v>
      </c>
      <c r="L14" s="37">
        <v>0</v>
      </c>
      <c r="M14" s="37">
        <v>0.44519999999999998</v>
      </c>
      <c r="N14" s="37">
        <v>0</v>
      </c>
      <c r="O14" s="37">
        <v>0</v>
      </c>
      <c r="P14" s="37">
        <v>0</v>
      </c>
      <c r="Q14" s="37">
        <v>0.26350000000000001</v>
      </c>
      <c r="R14" s="37">
        <v>0</v>
      </c>
      <c r="S14" s="37">
        <v>0</v>
      </c>
      <c r="T14" s="37">
        <v>0.4919</v>
      </c>
      <c r="U14" s="37">
        <v>0</v>
      </c>
      <c r="V14" s="37">
        <v>0.3775</v>
      </c>
      <c r="W14" s="37">
        <v>0</v>
      </c>
      <c r="X14" s="37">
        <v>0</v>
      </c>
      <c r="Y14" s="37">
        <v>0</v>
      </c>
      <c r="Z14" s="37">
        <v>0</v>
      </c>
    </row>
    <row r="15" spans="1:26" ht="24.2" customHeight="1" thickBot="1">
      <c r="A15" s="1" t="s">
        <v>37</v>
      </c>
      <c r="B15" s="1" t="s">
        <v>60</v>
      </c>
      <c r="C15" s="1" t="s">
        <v>34</v>
      </c>
      <c r="D15" s="3">
        <v>252.4</v>
      </c>
      <c r="E15" s="6">
        <v>0</v>
      </c>
      <c r="F15" s="6">
        <v>341.79713499306001</v>
      </c>
      <c r="G15" s="36">
        <v>1.3543000000000001</v>
      </c>
      <c r="H15" s="36">
        <v>1.3543000000000001</v>
      </c>
      <c r="I15" s="32">
        <f t="shared" si="0"/>
        <v>0.83850000000000002</v>
      </c>
      <c r="J15" s="33">
        <f t="shared" si="1"/>
        <v>0.83850000000000002</v>
      </c>
      <c r="K15" s="37">
        <v>0</v>
      </c>
      <c r="L15" s="37">
        <v>0</v>
      </c>
      <c r="M15" s="37">
        <v>0.51580000000000004</v>
      </c>
      <c r="N15" s="37">
        <v>0</v>
      </c>
      <c r="O15" s="37">
        <v>0</v>
      </c>
      <c r="P15" s="37">
        <v>0</v>
      </c>
      <c r="Q15" s="37">
        <v>0.26279999999999998</v>
      </c>
      <c r="R15" s="37">
        <v>0</v>
      </c>
      <c r="S15" s="37">
        <v>0</v>
      </c>
      <c r="T15" s="37">
        <v>0.26819999999999999</v>
      </c>
      <c r="U15" s="37">
        <v>0</v>
      </c>
      <c r="V15" s="37">
        <v>0.3075</v>
      </c>
      <c r="W15" s="37">
        <v>0</v>
      </c>
      <c r="X15" s="37">
        <v>0</v>
      </c>
      <c r="Y15" s="37">
        <v>0</v>
      </c>
      <c r="Z15" s="37">
        <v>0</v>
      </c>
    </row>
    <row r="16" spans="1:26" ht="24.2" customHeight="1" thickBot="1">
      <c r="A16" s="1" t="s">
        <v>38</v>
      </c>
      <c r="B16" s="1" t="s">
        <v>61</v>
      </c>
      <c r="C16" s="1" t="s">
        <v>34</v>
      </c>
      <c r="D16" s="3">
        <v>204.95</v>
      </c>
      <c r="E16" s="6">
        <v>0</v>
      </c>
      <c r="F16" s="6">
        <v>546.17334109331398</v>
      </c>
      <c r="G16" s="36">
        <v>2.665</v>
      </c>
      <c r="H16" s="36">
        <v>2.665</v>
      </c>
      <c r="I16" s="32">
        <f t="shared" si="0"/>
        <v>0.95809999999999995</v>
      </c>
      <c r="J16" s="33">
        <f t="shared" si="1"/>
        <v>0.95809999999999995</v>
      </c>
      <c r="K16" s="37">
        <v>0</v>
      </c>
      <c r="L16" s="37">
        <v>0</v>
      </c>
      <c r="M16" s="37">
        <v>1.7069000000000001</v>
      </c>
      <c r="N16" s="37">
        <v>0</v>
      </c>
      <c r="O16" s="37">
        <v>0</v>
      </c>
      <c r="P16" s="37">
        <v>0</v>
      </c>
      <c r="Q16" s="37">
        <v>0.26390000000000002</v>
      </c>
      <c r="R16" s="37">
        <v>0</v>
      </c>
      <c r="S16" s="37">
        <v>0</v>
      </c>
      <c r="T16" s="37">
        <v>0.36280000000000001</v>
      </c>
      <c r="U16" s="37">
        <v>0</v>
      </c>
      <c r="V16" s="37">
        <v>0.33139999999999997</v>
      </c>
      <c r="W16" s="37">
        <v>0</v>
      </c>
      <c r="X16" s="37">
        <v>0</v>
      </c>
      <c r="Y16" s="37">
        <v>0</v>
      </c>
      <c r="Z16" s="37">
        <v>0</v>
      </c>
    </row>
    <row r="17" spans="1:26" ht="24.2" customHeight="1" thickBot="1">
      <c r="A17" s="1" t="s">
        <v>39</v>
      </c>
      <c r="B17" s="1" t="s">
        <v>62</v>
      </c>
      <c r="C17" s="1" t="s">
        <v>34</v>
      </c>
      <c r="D17" s="3">
        <v>48.3</v>
      </c>
      <c r="E17" s="6">
        <v>0</v>
      </c>
      <c r="F17" s="6">
        <v>102.009032194377</v>
      </c>
      <c r="G17" s="36">
        <v>2.1120000000000001</v>
      </c>
      <c r="H17" s="36">
        <v>2.1120000000000001</v>
      </c>
      <c r="I17" s="32">
        <f t="shared" si="0"/>
        <v>1.4382000000000001</v>
      </c>
      <c r="J17" s="33">
        <f t="shared" si="1"/>
        <v>1.4382000000000001</v>
      </c>
      <c r="K17" s="37">
        <v>0</v>
      </c>
      <c r="L17" s="37">
        <v>0</v>
      </c>
      <c r="M17" s="37">
        <v>0.67379999999999995</v>
      </c>
      <c r="N17" s="37">
        <v>0</v>
      </c>
      <c r="O17" s="37">
        <v>0</v>
      </c>
      <c r="P17" s="37">
        <v>0</v>
      </c>
      <c r="Q17" s="37">
        <v>0.28320000000000001</v>
      </c>
      <c r="R17" s="37">
        <v>0</v>
      </c>
      <c r="S17" s="37">
        <v>0</v>
      </c>
      <c r="T17" s="37">
        <v>0.755</v>
      </c>
      <c r="U17" s="37">
        <v>0</v>
      </c>
      <c r="V17" s="37">
        <v>0.4</v>
      </c>
      <c r="W17" s="37">
        <v>0</v>
      </c>
      <c r="X17" s="37">
        <v>0</v>
      </c>
      <c r="Y17" s="37">
        <v>0</v>
      </c>
      <c r="Z17" s="37">
        <v>0</v>
      </c>
    </row>
    <row r="18" spans="1:26" ht="24.2" customHeight="1" thickBot="1">
      <c r="A18" s="1" t="s">
        <v>40</v>
      </c>
      <c r="B18" s="1" t="s">
        <v>63</v>
      </c>
      <c r="C18" s="1" t="s">
        <v>34</v>
      </c>
      <c r="D18" s="3">
        <v>237.7</v>
      </c>
      <c r="E18" s="6">
        <v>126.3</v>
      </c>
      <c r="F18" s="6">
        <v>307.72118351315402</v>
      </c>
      <c r="G18" s="36">
        <v>1.2947</v>
      </c>
      <c r="H18" s="36">
        <v>1.2947</v>
      </c>
      <c r="I18" s="32">
        <f t="shared" si="0"/>
        <v>0.88389999999999991</v>
      </c>
      <c r="J18" s="33">
        <f t="shared" si="1"/>
        <v>0.88389999999999991</v>
      </c>
      <c r="K18" s="37">
        <v>0</v>
      </c>
      <c r="L18" s="37">
        <v>0</v>
      </c>
      <c r="M18" s="37">
        <v>0.4108</v>
      </c>
      <c r="N18" s="37">
        <v>0</v>
      </c>
      <c r="O18" s="37">
        <v>0</v>
      </c>
      <c r="P18" s="37">
        <v>0</v>
      </c>
      <c r="Q18" s="37">
        <v>0.2631</v>
      </c>
      <c r="R18" s="37">
        <v>0</v>
      </c>
      <c r="S18" s="37">
        <v>0</v>
      </c>
      <c r="T18" s="37">
        <v>0.28699999999999998</v>
      </c>
      <c r="U18" s="37">
        <v>0</v>
      </c>
      <c r="V18" s="37">
        <v>0.33379999999999999</v>
      </c>
      <c r="W18" s="37">
        <v>0</v>
      </c>
      <c r="X18" s="37">
        <v>0</v>
      </c>
      <c r="Y18" s="37">
        <v>0</v>
      </c>
      <c r="Z18" s="37">
        <v>0</v>
      </c>
    </row>
    <row r="19" spans="1:26" ht="24.2" customHeight="1" thickBot="1">
      <c r="A19" s="1" t="s">
        <v>41</v>
      </c>
      <c r="B19" s="1" t="s">
        <v>64</v>
      </c>
      <c r="C19" s="1" t="s">
        <v>34</v>
      </c>
      <c r="D19" s="3">
        <v>340.6</v>
      </c>
      <c r="E19" s="6">
        <v>171.1</v>
      </c>
      <c r="F19" s="6">
        <v>403.07168009398401</v>
      </c>
      <c r="G19" s="36">
        <v>1.1833</v>
      </c>
      <c r="H19" s="36">
        <v>1.1833</v>
      </c>
      <c r="I19" s="32">
        <f t="shared" si="0"/>
        <v>0.7056</v>
      </c>
      <c r="J19" s="33">
        <f t="shared" si="1"/>
        <v>0.7056</v>
      </c>
      <c r="K19" s="37">
        <v>0</v>
      </c>
      <c r="L19" s="37">
        <v>0</v>
      </c>
      <c r="M19" s="37">
        <v>0.47770000000000001</v>
      </c>
      <c r="N19" s="37">
        <v>0</v>
      </c>
      <c r="O19" s="37">
        <v>0</v>
      </c>
      <c r="P19" s="37">
        <v>0</v>
      </c>
      <c r="Q19" s="37">
        <v>0.26150000000000001</v>
      </c>
      <c r="R19" s="37">
        <v>0</v>
      </c>
      <c r="S19" s="37">
        <v>0</v>
      </c>
      <c r="T19" s="37">
        <v>0.2288</v>
      </c>
      <c r="U19" s="37">
        <v>0</v>
      </c>
      <c r="V19" s="37">
        <v>0.21529999999999999</v>
      </c>
      <c r="W19" s="37">
        <v>0</v>
      </c>
      <c r="X19" s="37">
        <v>0</v>
      </c>
      <c r="Y19" s="37">
        <v>0</v>
      </c>
      <c r="Z19" s="37">
        <v>0</v>
      </c>
    </row>
    <row r="20" spans="1:26" ht="24.2" customHeight="1" thickBot="1">
      <c r="A20" s="1" t="s">
        <v>42</v>
      </c>
      <c r="B20" s="1" t="s">
        <v>65</v>
      </c>
      <c r="C20" s="1" t="s">
        <v>34</v>
      </c>
      <c r="D20" s="3">
        <v>161.19999999999999</v>
      </c>
      <c r="E20" s="6">
        <v>0</v>
      </c>
      <c r="F20" s="6">
        <v>281.69432443893197</v>
      </c>
      <c r="G20" s="36">
        <v>1.7475000000000001</v>
      </c>
      <c r="H20" s="36">
        <v>1.7475000000000001</v>
      </c>
      <c r="I20" s="32">
        <f t="shared" si="0"/>
        <v>0.88950000000000007</v>
      </c>
      <c r="J20" s="33">
        <f t="shared" si="1"/>
        <v>0.88950000000000007</v>
      </c>
      <c r="K20" s="37">
        <v>0</v>
      </c>
      <c r="L20" s="37">
        <v>0</v>
      </c>
      <c r="M20" s="37">
        <v>0.85799999999999998</v>
      </c>
      <c r="N20" s="37">
        <v>0</v>
      </c>
      <c r="O20" s="37">
        <v>0</v>
      </c>
      <c r="P20" s="37">
        <v>0</v>
      </c>
      <c r="Q20" s="37">
        <v>0.26550000000000001</v>
      </c>
      <c r="R20" s="37">
        <v>0</v>
      </c>
      <c r="S20" s="37">
        <v>0</v>
      </c>
      <c r="T20" s="37">
        <v>0.26469999999999999</v>
      </c>
      <c r="U20" s="37">
        <v>0</v>
      </c>
      <c r="V20" s="37">
        <v>0.35930000000000001</v>
      </c>
      <c r="W20" s="37">
        <v>0</v>
      </c>
      <c r="X20" s="37">
        <v>0</v>
      </c>
      <c r="Y20" s="37">
        <v>0</v>
      </c>
      <c r="Z20" s="37">
        <v>0</v>
      </c>
    </row>
    <row r="21" spans="1:26" ht="24.2" customHeight="1" thickBot="1">
      <c r="A21" s="1" t="s">
        <v>43</v>
      </c>
      <c r="B21" s="1" t="s">
        <v>66</v>
      </c>
      <c r="C21" s="1" t="s">
        <v>34</v>
      </c>
      <c r="D21" s="3">
        <v>210.9</v>
      </c>
      <c r="E21" s="6">
        <v>0</v>
      </c>
      <c r="F21" s="6">
        <v>327.96143936663702</v>
      </c>
      <c r="G21" s="36">
        <v>1.5549999999999999</v>
      </c>
      <c r="H21" s="36">
        <v>1.5549999999999999</v>
      </c>
      <c r="I21" s="32">
        <f t="shared" si="0"/>
        <v>1.1307</v>
      </c>
      <c r="J21" s="33">
        <f t="shared" si="1"/>
        <v>1.1307</v>
      </c>
      <c r="K21" s="37">
        <v>0</v>
      </c>
      <c r="L21" s="37">
        <v>4.2200000000000001E-2</v>
      </c>
      <c r="M21" s="37">
        <v>0.42430000000000001</v>
      </c>
      <c r="N21" s="37">
        <v>0</v>
      </c>
      <c r="O21" s="37">
        <v>0</v>
      </c>
      <c r="P21" s="37">
        <v>0</v>
      </c>
      <c r="Q21" s="37">
        <v>0.26369999999999999</v>
      </c>
      <c r="R21" s="37">
        <v>0</v>
      </c>
      <c r="S21" s="37">
        <v>0</v>
      </c>
      <c r="T21" s="37">
        <v>0.3851</v>
      </c>
      <c r="U21" s="37">
        <v>0</v>
      </c>
      <c r="V21" s="37">
        <v>0.40200000000000002</v>
      </c>
      <c r="W21" s="37">
        <v>3.7699999999999997E-2</v>
      </c>
      <c r="X21" s="37">
        <v>0</v>
      </c>
      <c r="Y21" s="37">
        <v>0</v>
      </c>
      <c r="Z21" s="37">
        <v>0</v>
      </c>
    </row>
    <row r="22" spans="1:26" ht="24.2" customHeight="1" thickBot="1">
      <c r="A22" s="1" t="s">
        <v>44</v>
      </c>
      <c r="B22" s="1" t="s">
        <v>67</v>
      </c>
      <c r="C22" s="1" t="s">
        <v>34</v>
      </c>
      <c r="D22" s="3">
        <v>89.2</v>
      </c>
      <c r="E22" s="6">
        <v>0</v>
      </c>
      <c r="F22" s="6">
        <v>117.22819807987101</v>
      </c>
      <c r="G22" s="36">
        <v>1.3141</v>
      </c>
      <c r="H22" s="36">
        <v>1.3141</v>
      </c>
      <c r="I22" s="32">
        <f t="shared" si="0"/>
        <v>0.94930000000000003</v>
      </c>
      <c r="J22" s="33">
        <f t="shared" si="1"/>
        <v>0.94930000000000003</v>
      </c>
      <c r="K22" s="37">
        <v>0</v>
      </c>
      <c r="L22" s="37">
        <v>7.4899999999999994E-2</v>
      </c>
      <c r="M22" s="37">
        <v>0.36480000000000001</v>
      </c>
      <c r="N22" s="37">
        <v>0</v>
      </c>
      <c r="O22" s="37">
        <v>0</v>
      </c>
      <c r="P22" s="37">
        <v>0</v>
      </c>
      <c r="Q22" s="37">
        <v>0.27160000000000001</v>
      </c>
      <c r="R22" s="37">
        <v>0</v>
      </c>
      <c r="S22" s="37">
        <v>0</v>
      </c>
      <c r="T22" s="37">
        <v>0.13930000000000001</v>
      </c>
      <c r="U22" s="37">
        <v>0</v>
      </c>
      <c r="V22" s="37">
        <v>0.39679999999999999</v>
      </c>
      <c r="W22" s="37">
        <v>6.6699999999999995E-2</v>
      </c>
      <c r="X22" s="37">
        <v>0</v>
      </c>
      <c r="Y22" s="37">
        <v>0</v>
      </c>
      <c r="Z22" s="37">
        <v>0</v>
      </c>
    </row>
    <row r="23" spans="1:26" ht="24.2" customHeight="1" thickBot="1">
      <c r="A23" s="1" t="s">
        <v>45</v>
      </c>
      <c r="B23" s="1" t="s">
        <v>68</v>
      </c>
      <c r="C23" s="1" t="s">
        <v>34</v>
      </c>
      <c r="D23" s="3">
        <v>127.7</v>
      </c>
      <c r="E23" s="6">
        <v>0</v>
      </c>
      <c r="F23" s="6">
        <v>150.69552857502799</v>
      </c>
      <c r="G23" s="36">
        <v>1.1800999999999999</v>
      </c>
      <c r="H23" s="36">
        <v>1.1800999999999999</v>
      </c>
      <c r="I23" s="32">
        <f t="shared" si="0"/>
        <v>0.86149999999999993</v>
      </c>
      <c r="J23" s="33">
        <f t="shared" si="1"/>
        <v>0.86149999999999993</v>
      </c>
      <c r="K23" s="37">
        <v>0</v>
      </c>
      <c r="L23" s="37">
        <v>0</v>
      </c>
      <c r="M23" s="37">
        <v>0.31859999999999999</v>
      </c>
      <c r="N23" s="37">
        <v>0</v>
      </c>
      <c r="O23" s="37">
        <v>0</v>
      </c>
      <c r="P23" s="37">
        <v>0</v>
      </c>
      <c r="Q23" s="37">
        <v>0.26750000000000002</v>
      </c>
      <c r="R23" s="37">
        <v>0</v>
      </c>
      <c r="S23" s="37">
        <v>0</v>
      </c>
      <c r="T23" s="37">
        <v>0.21199999999999999</v>
      </c>
      <c r="U23" s="37">
        <v>0</v>
      </c>
      <c r="V23" s="37">
        <v>0.38200000000000001</v>
      </c>
      <c r="W23" s="37">
        <v>0</v>
      </c>
      <c r="X23" s="37">
        <v>0</v>
      </c>
      <c r="Y23" s="37">
        <v>0</v>
      </c>
      <c r="Z23" s="37">
        <v>0</v>
      </c>
    </row>
    <row r="24" spans="1:26" ht="24.2" customHeight="1" thickBot="1">
      <c r="A24" s="1" t="s">
        <v>46</v>
      </c>
      <c r="B24" s="1" t="s">
        <v>69</v>
      </c>
      <c r="C24" s="1" t="s">
        <v>34</v>
      </c>
      <c r="D24" s="3">
        <v>154.80000000000001</v>
      </c>
      <c r="E24" s="6">
        <v>0</v>
      </c>
      <c r="F24" s="6">
        <v>197.49575868429</v>
      </c>
      <c r="G24" s="36">
        <v>1.2759</v>
      </c>
      <c r="H24" s="36">
        <v>1.2759</v>
      </c>
      <c r="I24" s="32">
        <f t="shared" si="0"/>
        <v>1.0131000000000001</v>
      </c>
      <c r="J24" s="33">
        <f t="shared" si="1"/>
        <v>1.0131000000000001</v>
      </c>
      <c r="K24" s="37">
        <v>0</v>
      </c>
      <c r="L24" s="37">
        <v>0</v>
      </c>
      <c r="M24" s="37">
        <v>0.26279999999999998</v>
      </c>
      <c r="N24" s="37">
        <v>0</v>
      </c>
      <c r="O24" s="37">
        <v>0</v>
      </c>
      <c r="P24" s="37">
        <v>0</v>
      </c>
      <c r="Q24" s="37">
        <v>0.26579999999999998</v>
      </c>
      <c r="R24" s="37">
        <v>0</v>
      </c>
      <c r="S24" s="37">
        <v>0</v>
      </c>
      <c r="T24" s="37">
        <v>0.37309999999999999</v>
      </c>
      <c r="U24" s="37">
        <v>0</v>
      </c>
      <c r="V24" s="37">
        <v>0.37419999999999998</v>
      </c>
      <c r="W24" s="37">
        <v>0</v>
      </c>
      <c r="X24" s="37">
        <v>0</v>
      </c>
      <c r="Y24" s="37">
        <v>0</v>
      </c>
      <c r="Z24" s="37">
        <v>0</v>
      </c>
    </row>
    <row r="25" spans="1:26" ht="24.2" customHeight="1" thickBot="1">
      <c r="A25" s="1" t="s">
        <v>47</v>
      </c>
      <c r="B25" s="1" t="s">
        <v>70</v>
      </c>
      <c r="C25" s="1" t="s">
        <v>34</v>
      </c>
      <c r="D25" s="3">
        <v>254.9</v>
      </c>
      <c r="E25" s="6">
        <v>0</v>
      </c>
      <c r="F25" s="6">
        <v>298.83222025745903</v>
      </c>
      <c r="G25" s="36">
        <v>1.1724000000000001</v>
      </c>
      <c r="H25" s="36">
        <v>1.1724000000000001</v>
      </c>
      <c r="I25" s="32">
        <f t="shared" si="0"/>
        <v>0.72550000000000003</v>
      </c>
      <c r="J25" s="33">
        <f t="shared" si="1"/>
        <v>0.72550000000000003</v>
      </c>
      <c r="K25" s="37">
        <v>0</v>
      </c>
      <c r="L25" s="37">
        <v>0</v>
      </c>
      <c r="M25" s="37">
        <v>0.44690000000000002</v>
      </c>
      <c r="N25" s="37">
        <v>0</v>
      </c>
      <c r="O25" s="37">
        <v>0</v>
      </c>
      <c r="P25" s="37">
        <v>0</v>
      </c>
      <c r="Q25" s="37">
        <v>0.26269999999999999</v>
      </c>
      <c r="R25" s="37">
        <v>0</v>
      </c>
      <c r="S25" s="37">
        <v>0</v>
      </c>
      <c r="T25" s="37">
        <v>0.14219999999999999</v>
      </c>
      <c r="U25" s="37">
        <v>0</v>
      </c>
      <c r="V25" s="37">
        <v>0.3206</v>
      </c>
      <c r="W25" s="37">
        <v>0</v>
      </c>
      <c r="X25" s="37">
        <v>0</v>
      </c>
      <c r="Y25" s="37">
        <v>0</v>
      </c>
      <c r="Z25" s="37">
        <v>0</v>
      </c>
    </row>
    <row r="26" spans="1:26" ht="24.2" customHeight="1" thickBot="1">
      <c r="A26" s="1" t="s">
        <v>48</v>
      </c>
      <c r="B26" s="1" t="s">
        <v>71</v>
      </c>
      <c r="C26" s="1" t="s">
        <v>34</v>
      </c>
      <c r="D26" s="3">
        <v>125.5</v>
      </c>
      <c r="E26" s="6">
        <v>0</v>
      </c>
      <c r="F26" s="6">
        <v>142.28000141302999</v>
      </c>
      <c r="G26" s="36">
        <v>1.1335999999999999</v>
      </c>
      <c r="H26" s="36">
        <v>1.1335999999999999</v>
      </c>
      <c r="I26" s="32">
        <f t="shared" si="0"/>
        <v>0.74469999999999992</v>
      </c>
      <c r="J26" s="33">
        <f t="shared" si="1"/>
        <v>0.74469999999999992</v>
      </c>
      <c r="K26" s="37">
        <v>0</v>
      </c>
      <c r="L26" s="37">
        <v>3.5299999999999998E-2</v>
      </c>
      <c r="M26" s="37">
        <v>0.38890000000000002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0.24260000000000001</v>
      </c>
      <c r="U26" s="37">
        <v>0</v>
      </c>
      <c r="V26" s="37">
        <v>0.43519999999999998</v>
      </c>
      <c r="W26" s="37">
        <v>3.1600000000000003E-2</v>
      </c>
      <c r="X26" s="37">
        <v>0</v>
      </c>
      <c r="Y26" s="37">
        <v>0</v>
      </c>
      <c r="Z26" s="37">
        <v>0</v>
      </c>
    </row>
    <row r="27" spans="1:26" ht="24.2" customHeight="1" thickBot="1">
      <c r="A27" s="1" t="s">
        <v>49</v>
      </c>
      <c r="B27" s="1" t="s">
        <v>72</v>
      </c>
      <c r="C27" s="1" t="s">
        <v>34</v>
      </c>
      <c r="D27" s="3">
        <v>195.2</v>
      </c>
      <c r="E27" s="6">
        <v>41</v>
      </c>
      <c r="F27" s="6">
        <v>239.85191876806201</v>
      </c>
      <c r="G27" s="36">
        <v>1.2287999999999999</v>
      </c>
      <c r="H27" s="36">
        <v>1.2287999999999999</v>
      </c>
      <c r="I27" s="32">
        <f t="shared" si="0"/>
        <v>0.8536999999999999</v>
      </c>
      <c r="J27" s="33">
        <f t="shared" si="1"/>
        <v>0.8536999999999999</v>
      </c>
      <c r="K27" s="37">
        <v>0</v>
      </c>
      <c r="L27" s="37">
        <v>0</v>
      </c>
      <c r="M27" s="37">
        <v>0.37509999999999999</v>
      </c>
      <c r="N27" s="37">
        <v>0</v>
      </c>
      <c r="O27" s="37">
        <v>0</v>
      </c>
      <c r="P27" s="37">
        <v>0</v>
      </c>
      <c r="Q27" s="37">
        <v>0.26419999999999999</v>
      </c>
      <c r="R27" s="37">
        <v>0</v>
      </c>
      <c r="S27" s="37">
        <v>0</v>
      </c>
      <c r="T27" s="37">
        <v>0.14649999999999999</v>
      </c>
      <c r="U27" s="37">
        <v>0</v>
      </c>
      <c r="V27" s="37">
        <v>0.443</v>
      </c>
      <c r="W27" s="37">
        <v>0</v>
      </c>
      <c r="X27" s="37">
        <v>0</v>
      </c>
      <c r="Y27" s="37">
        <v>0</v>
      </c>
      <c r="Z27" s="37">
        <v>0</v>
      </c>
    </row>
    <row r="28" spans="1:26" ht="24.2" customHeight="1" thickBot="1">
      <c r="A28" s="1" t="s">
        <v>50</v>
      </c>
      <c r="B28" s="1" t="s">
        <v>73</v>
      </c>
      <c r="C28" s="1" t="s">
        <v>34</v>
      </c>
      <c r="D28" s="3">
        <v>160.19999999999999</v>
      </c>
      <c r="E28" s="6">
        <v>0</v>
      </c>
      <c r="F28" s="6">
        <v>190.706960524099</v>
      </c>
      <c r="G28" s="36">
        <v>1.1904999999999999</v>
      </c>
      <c r="H28" s="36">
        <v>1.1904999999999999</v>
      </c>
      <c r="I28" s="32">
        <f t="shared" si="0"/>
        <v>0.73339999999999983</v>
      </c>
      <c r="J28" s="33">
        <f t="shared" si="1"/>
        <v>0.73339999999999983</v>
      </c>
      <c r="K28" s="37">
        <v>0</v>
      </c>
      <c r="L28" s="37">
        <v>0</v>
      </c>
      <c r="M28" s="37">
        <v>0.45710000000000001</v>
      </c>
      <c r="N28" s="37">
        <v>0</v>
      </c>
      <c r="O28" s="37">
        <v>0</v>
      </c>
      <c r="P28" s="37">
        <v>0</v>
      </c>
      <c r="Q28" s="37">
        <v>0.2656</v>
      </c>
      <c r="R28" s="37">
        <v>0</v>
      </c>
      <c r="S28" s="37">
        <v>0</v>
      </c>
      <c r="T28" s="37">
        <v>9.98E-2</v>
      </c>
      <c r="U28" s="37">
        <v>0</v>
      </c>
      <c r="V28" s="37">
        <v>0.36799999999999999</v>
      </c>
      <c r="W28" s="37">
        <v>0</v>
      </c>
      <c r="X28" s="37">
        <v>0</v>
      </c>
      <c r="Y28" s="37">
        <v>0</v>
      </c>
      <c r="Z28" s="37">
        <v>0</v>
      </c>
    </row>
    <row r="29" spans="1:26" ht="24.2" customHeight="1" thickBot="1">
      <c r="A29" s="1" t="s">
        <v>51</v>
      </c>
      <c r="B29" s="1" t="s">
        <v>74</v>
      </c>
      <c r="C29" s="1" t="s">
        <v>34</v>
      </c>
      <c r="D29" s="3">
        <v>93.1</v>
      </c>
      <c r="E29" s="6">
        <v>54.4</v>
      </c>
      <c r="F29" s="6">
        <v>143.54908481313399</v>
      </c>
      <c r="G29" s="36">
        <v>1.5419</v>
      </c>
      <c r="H29" s="36">
        <v>1.5419</v>
      </c>
      <c r="I29" s="32">
        <f t="shared" si="0"/>
        <v>0.84279999999999999</v>
      </c>
      <c r="J29" s="33">
        <f t="shared" si="1"/>
        <v>0.84279999999999999</v>
      </c>
      <c r="K29" s="37">
        <v>0</v>
      </c>
      <c r="L29" s="37">
        <v>0</v>
      </c>
      <c r="M29" s="37">
        <v>0.69910000000000005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0.42909999999999998</v>
      </c>
      <c r="U29" s="37">
        <v>0</v>
      </c>
      <c r="V29" s="37">
        <v>0.41370000000000001</v>
      </c>
      <c r="W29" s="37">
        <v>0</v>
      </c>
      <c r="X29" s="37">
        <v>0</v>
      </c>
      <c r="Y29" s="37">
        <v>0</v>
      </c>
      <c r="Z29" s="37">
        <v>0</v>
      </c>
    </row>
    <row r="30" spans="1:26" ht="24.2" customHeight="1" thickBot="1">
      <c r="A30" s="1" t="s">
        <v>52</v>
      </c>
      <c r="B30" s="1" t="s">
        <v>75</v>
      </c>
      <c r="C30" s="1" t="s">
        <v>34</v>
      </c>
      <c r="D30" s="3">
        <v>113.8</v>
      </c>
      <c r="E30" s="6">
        <v>0</v>
      </c>
      <c r="F30" s="6">
        <v>104.627272324462</v>
      </c>
      <c r="G30" s="36">
        <v>0.91949999999999998</v>
      </c>
      <c r="H30" s="36">
        <v>0.91949999999999998</v>
      </c>
      <c r="I30" s="32">
        <f t="shared" si="0"/>
        <v>0.63349999999999995</v>
      </c>
      <c r="J30" s="33">
        <f t="shared" si="1"/>
        <v>0.63349999999999995</v>
      </c>
      <c r="K30" s="37">
        <v>0</v>
      </c>
      <c r="L30" s="37">
        <v>0</v>
      </c>
      <c r="M30" s="37">
        <v>0.28599999999999998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0.21579999999999999</v>
      </c>
      <c r="U30" s="37">
        <v>0</v>
      </c>
      <c r="V30" s="37">
        <v>0.41770000000000002</v>
      </c>
      <c r="W30" s="37">
        <v>0</v>
      </c>
      <c r="X30" s="37">
        <v>0</v>
      </c>
      <c r="Y30" s="37">
        <v>0</v>
      </c>
      <c r="Z30" s="37">
        <v>0</v>
      </c>
    </row>
    <row r="31" spans="1:26" ht="24.2" customHeight="1" thickBot="1">
      <c r="A31" s="1" t="s">
        <v>53</v>
      </c>
      <c r="B31" s="1" t="s">
        <v>76</v>
      </c>
      <c r="C31" s="1" t="s">
        <v>34</v>
      </c>
      <c r="D31" s="3">
        <v>176.8</v>
      </c>
      <c r="E31" s="6">
        <v>0</v>
      </c>
      <c r="F31" s="6">
        <v>177.013794031467</v>
      </c>
      <c r="G31" s="36">
        <v>1.0012000000000001</v>
      </c>
      <c r="H31" s="36">
        <v>1.0012000000000001</v>
      </c>
      <c r="I31" s="32">
        <f t="shared" si="0"/>
        <v>0.67910000000000004</v>
      </c>
      <c r="J31" s="33">
        <f t="shared" si="1"/>
        <v>0.67910000000000004</v>
      </c>
      <c r="K31" s="37">
        <v>0</v>
      </c>
      <c r="L31" s="37">
        <v>0</v>
      </c>
      <c r="M31" s="37">
        <v>0.3221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0.34820000000000001</v>
      </c>
      <c r="U31" s="37">
        <v>0</v>
      </c>
      <c r="V31" s="37">
        <v>0.33090000000000003</v>
      </c>
      <c r="W31" s="37">
        <v>0</v>
      </c>
      <c r="X31" s="37">
        <v>0</v>
      </c>
      <c r="Y31" s="37">
        <v>0</v>
      </c>
      <c r="Z31" s="37">
        <v>0</v>
      </c>
    </row>
    <row r="32" spans="1:26" ht="24.2" customHeight="1" thickBot="1">
      <c r="A32" s="1" t="s">
        <v>54</v>
      </c>
      <c r="B32" s="1" t="s">
        <v>77</v>
      </c>
      <c r="C32" s="1" t="s">
        <v>34</v>
      </c>
      <c r="D32" s="3">
        <v>49.2</v>
      </c>
      <c r="E32" s="6">
        <v>0</v>
      </c>
      <c r="F32" s="6">
        <v>41.531003952912201</v>
      </c>
      <c r="G32" s="36">
        <v>0.84409999999999996</v>
      </c>
      <c r="H32" s="36">
        <v>0.84409999999999996</v>
      </c>
      <c r="I32" s="32">
        <f t="shared" si="0"/>
        <v>0.84409999999999996</v>
      </c>
      <c r="J32" s="33">
        <f t="shared" si="1"/>
        <v>0.84409999999999996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0.47270000000000001</v>
      </c>
      <c r="U32" s="37">
        <v>0</v>
      </c>
      <c r="V32" s="37">
        <v>0.37140000000000001</v>
      </c>
      <c r="W32" s="37">
        <v>0</v>
      </c>
      <c r="X32" s="37">
        <v>0</v>
      </c>
      <c r="Y32" s="37">
        <v>0</v>
      </c>
      <c r="Z32" s="37">
        <v>0</v>
      </c>
    </row>
    <row r="33" spans="1:26" ht="24.2" customHeight="1" thickBot="1">
      <c r="A33" s="1" t="s">
        <v>55</v>
      </c>
      <c r="B33" s="1" t="s">
        <v>78</v>
      </c>
      <c r="C33" s="1" t="s">
        <v>34</v>
      </c>
      <c r="D33" s="3">
        <v>53.8</v>
      </c>
      <c r="E33" s="6">
        <v>0</v>
      </c>
      <c r="F33" s="6">
        <v>41.053786990257699</v>
      </c>
      <c r="G33" s="36">
        <v>0.7631</v>
      </c>
      <c r="H33" s="36">
        <v>0.7631</v>
      </c>
      <c r="I33" s="32">
        <f t="shared" si="0"/>
        <v>0.4607</v>
      </c>
      <c r="J33" s="33">
        <f t="shared" si="1"/>
        <v>0.4607</v>
      </c>
      <c r="K33" s="37">
        <v>0</v>
      </c>
      <c r="L33" s="37">
        <v>0</v>
      </c>
      <c r="M33" s="37">
        <v>0.3024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8.9200000000000002E-2</v>
      </c>
      <c r="U33" s="37">
        <v>0</v>
      </c>
      <c r="V33" s="37">
        <v>0.3715</v>
      </c>
      <c r="W33" s="37">
        <v>0</v>
      </c>
      <c r="X33" s="37">
        <v>0</v>
      </c>
      <c r="Y33" s="37">
        <v>0</v>
      </c>
      <c r="Z33" s="37">
        <v>0</v>
      </c>
    </row>
    <row r="34" spans="1:26" ht="24.2" customHeight="1" thickBot="1">
      <c r="A34" s="1" t="s">
        <v>56</v>
      </c>
      <c r="B34" s="1" t="s">
        <v>79</v>
      </c>
      <c r="C34" s="1" t="s">
        <v>34</v>
      </c>
      <c r="D34" s="3">
        <v>273.44</v>
      </c>
      <c r="E34" s="6">
        <v>106.4</v>
      </c>
      <c r="F34" s="6">
        <v>204.65727343159</v>
      </c>
      <c r="G34" s="36">
        <v>0.74850000000000005</v>
      </c>
      <c r="H34" s="36">
        <v>0.74850000000000005</v>
      </c>
      <c r="I34" s="32">
        <f t="shared" si="0"/>
        <v>0.36170000000000008</v>
      </c>
      <c r="J34" s="33">
        <f t="shared" si="1"/>
        <v>0.36170000000000008</v>
      </c>
      <c r="K34" s="37">
        <v>0</v>
      </c>
      <c r="L34" s="37">
        <v>0</v>
      </c>
      <c r="M34" s="37">
        <v>0.38679999999999998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8.0799999999999997E-2</v>
      </c>
      <c r="U34" s="37">
        <v>0</v>
      </c>
      <c r="V34" s="37">
        <v>0.28089999999999998</v>
      </c>
      <c r="W34" s="37">
        <v>0</v>
      </c>
      <c r="X34" s="37">
        <v>0</v>
      </c>
      <c r="Y34" s="37">
        <v>0</v>
      </c>
      <c r="Z34" s="37">
        <v>0</v>
      </c>
    </row>
    <row r="35" spans="1:26" ht="24.2" customHeight="1" thickBot="1">
      <c r="A35" s="1" t="s">
        <v>80</v>
      </c>
      <c r="B35" s="1" t="s">
        <v>81</v>
      </c>
      <c r="C35" s="1" t="s">
        <v>34</v>
      </c>
      <c r="D35" s="3">
        <v>168.6</v>
      </c>
      <c r="E35" s="6">
        <v>84.1</v>
      </c>
      <c r="F35" s="6">
        <v>159.941045070401</v>
      </c>
      <c r="G35" s="36">
        <v>0.9486</v>
      </c>
      <c r="H35" s="36">
        <v>0.9486</v>
      </c>
      <c r="I35" s="32">
        <f t="shared" si="0"/>
        <v>0.65900000000000003</v>
      </c>
      <c r="J35" s="33">
        <f t="shared" si="1"/>
        <v>0.65900000000000003</v>
      </c>
      <c r="K35" s="37">
        <v>0</v>
      </c>
      <c r="L35" s="37">
        <v>0</v>
      </c>
      <c r="M35" s="37">
        <v>0.28960000000000002</v>
      </c>
      <c r="N35" s="37">
        <v>0</v>
      </c>
      <c r="O35" s="37">
        <v>0</v>
      </c>
      <c r="P35" s="37">
        <v>0</v>
      </c>
      <c r="Q35" s="37">
        <v>0.26519999999999999</v>
      </c>
      <c r="R35" s="37">
        <v>0</v>
      </c>
      <c r="S35" s="37">
        <v>0</v>
      </c>
      <c r="T35" s="37">
        <v>0.2</v>
      </c>
      <c r="U35" s="37">
        <v>0</v>
      </c>
      <c r="V35" s="37">
        <v>0.1938</v>
      </c>
      <c r="W35" s="37">
        <v>0</v>
      </c>
      <c r="X35" s="37">
        <v>0</v>
      </c>
      <c r="Y35" s="37">
        <v>0</v>
      </c>
      <c r="Z35" s="37">
        <v>0</v>
      </c>
    </row>
    <row r="36" spans="1:26" ht="24.2" customHeight="1" thickBot="1">
      <c r="A36" s="1" t="s">
        <v>82</v>
      </c>
      <c r="B36" s="1" t="s">
        <v>83</v>
      </c>
      <c r="C36" s="1" t="s">
        <v>34</v>
      </c>
      <c r="D36" s="3">
        <v>109.1</v>
      </c>
      <c r="E36" s="6">
        <v>0</v>
      </c>
      <c r="F36" s="6">
        <v>104.865676925158</v>
      </c>
      <c r="G36" s="36">
        <v>0.96120000000000005</v>
      </c>
      <c r="H36" s="36">
        <v>0.96120000000000005</v>
      </c>
      <c r="I36" s="32">
        <f t="shared" si="0"/>
        <v>0.66290000000000004</v>
      </c>
      <c r="J36" s="33">
        <f t="shared" si="1"/>
        <v>0.66290000000000004</v>
      </c>
      <c r="K36" s="37">
        <v>0</v>
      </c>
      <c r="L36" s="37">
        <v>0</v>
      </c>
      <c r="M36" s="37">
        <v>0.29830000000000001</v>
      </c>
      <c r="N36" s="37">
        <v>0</v>
      </c>
      <c r="O36" s="37">
        <v>0</v>
      </c>
      <c r="P36" s="37">
        <v>0</v>
      </c>
      <c r="Q36" s="37">
        <v>0.26910000000000001</v>
      </c>
      <c r="R36" s="37">
        <v>0</v>
      </c>
      <c r="S36" s="37">
        <v>0</v>
      </c>
      <c r="T36" s="37">
        <v>8.7999999999999995E-2</v>
      </c>
      <c r="U36" s="37">
        <v>0</v>
      </c>
      <c r="V36" s="37">
        <v>0.30580000000000002</v>
      </c>
      <c r="W36" s="37">
        <v>0</v>
      </c>
      <c r="X36" s="37">
        <v>0</v>
      </c>
      <c r="Y36" s="37">
        <v>0</v>
      </c>
      <c r="Z36" s="37">
        <v>0</v>
      </c>
    </row>
    <row r="37" spans="1:26" ht="24.2" customHeight="1" thickBot="1">
      <c r="A37" s="1" t="s">
        <v>84</v>
      </c>
      <c r="B37" s="1" t="s">
        <v>85</v>
      </c>
      <c r="C37" s="1" t="s">
        <v>34</v>
      </c>
      <c r="D37" s="3">
        <v>196.8</v>
      </c>
      <c r="E37" s="6">
        <v>48.2</v>
      </c>
      <c r="F37" s="6">
        <v>235.245002717137</v>
      </c>
      <c r="G37" s="36">
        <v>1.3108</v>
      </c>
      <c r="H37" s="36">
        <v>1.3108</v>
      </c>
      <c r="I37" s="32">
        <f t="shared" si="0"/>
        <v>0.82339999999999991</v>
      </c>
      <c r="J37" s="33">
        <f t="shared" si="1"/>
        <v>0.82339999999999991</v>
      </c>
      <c r="K37" s="37">
        <v>0</v>
      </c>
      <c r="L37" s="37">
        <v>0</v>
      </c>
      <c r="M37" s="37">
        <v>0.4874</v>
      </c>
      <c r="N37" s="37">
        <v>0</v>
      </c>
      <c r="O37" s="37">
        <v>0</v>
      </c>
      <c r="P37" s="37">
        <v>0</v>
      </c>
      <c r="Q37" s="37">
        <v>0.2031</v>
      </c>
      <c r="R37" s="37">
        <v>0</v>
      </c>
      <c r="S37" s="37">
        <v>0</v>
      </c>
      <c r="T37" s="37">
        <v>0.33900000000000002</v>
      </c>
      <c r="U37" s="37">
        <v>0</v>
      </c>
      <c r="V37" s="37">
        <v>0.28129999999999999</v>
      </c>
      <c r="W37" s="37">
        <v>0</v>
      </c>
      <c r="X37" s="37">
        <v>0</v>
      </c>
      <c r="Y37" s="37">
        <v>0</v>
      </c>
      <c r="Z37" s="37">
        <v>0</v>
      </c>
    </row>
    <row r="38" spans="1:26" ht="24.2" customHeight="1" thickBot="1">
      <c r="A38" s="1" t="s">
        <v>86</v>
      </c>
      <c r="B38" s="1" t="s">
        <v>87</v>
      </c>
      <c r="C38" s="1" t="s">
        <v>34</v>
      </c>
      <c r="D38" s="3">
        <v>233.9</v>
      </c>
      <c r="E38" s="6">
        <v>42.7</v>
      </c>
      <c r="F38" s="6">
        <v>300.90726171914002</v>
      </c>
      <c r="G38" s="36">
        <v>1.2865</v>
      </c>
      <c r="H38" s="36">
        <v>1.2865</v>
      </c>
      <c r="I38" s="32">
        <f t="shared" si="0"/>
        <v>0.86909999999999998</v>
      </c>
      <c r="J38" s="33">
        <f t="shared" si="1"/>
        <v>0.86909999999999998</v>
      </c>
      <c r="K38" s="37">
        <v>0</v>
      </c>
      <c r="L38" s="37">
        <v>0</v>
      </c>
      <c r="M38" s="37">
        <v>0.41739999999999999</v>
      </c>
      <c r="N38" s="37">
        <v>0</v>
      </c>
      <c r="O38" s="37">
        <v>0</v>
      </c>
      <c r="P38" s="37">
        <v>0</v>
      </c>
      <c r="Q38" s="37">
        <v>0.26319999999999999</v>
      </c>
      <c r="R38" s="37">
        <v>0</v>
      </c>
      <c r="S38" s="37">
        <v>0</v>
      </c>
      <c r="T38" s="37">
        <v>0.2384</v>
      </c>
      <c r="U38" s="37">
        <v>0</v>
      </c>
      <c r="V38" s="37">
        <v>0.36749999999999999</v>
      </c>
      <c r="W38" s="37">
        <v>0</v>
      </c>
      <c r="X38" s="37">
        <v>0</v>
      </c>
      <c r="Y38" s="37">
        <v>0</v>
      </c>
      <c r="Z38" s="37">
        <v>0</v>
      </c>
    </row>
    <row r="39" spans="1:26" ht="24.2" customHeight="1" thickBot="1">
      <c r="A39" s="1" t="s">
        <v>88</v>
      </c>
      <c r="B39" s="1" t="s">
        <v>89</v>
      </c>
      <c r="C39" s="1" t="s">
        <v>34</v>
      </c>
      <c r="D39" s="3">
        <v>169</v>
      </c>
      <c r="E39" s="6">
        <v>0</v>
      </c>
      <c r="F39" s="6">
        <v>208.633731635456</v>
      </c>
      <c r="G39" s="36">
        <v>1.2344999999999999</v>
      </c>
      <c r="H39" s="36">
        <v>1.2344999999999999</v>
      </c>
      <c r="I39" s="32">
        <f t="shared" si="0"/>
        <v>0.8012999999999999</v>
      </c>
      <c r="J39" s="33">
        <f t="shared" si="1"/>
        <v>0.8012999999999999</v>
      </c>
      <c r="K39" s="37">
        <v>0</v>
      </c>
      <c r="L39" s="37">
        <v>0</v>
      </c>
      <c r="M39" s="37">
        <v>0.43319999999999997</v>
      </c>
      <c r="N39" s="37">
        <v>0</v>
      </c>
      <c r="O39" s="37">
        <v>0</v>
      </c>
      <c r="P39" s="37">
        <v>0</v>
      </c>
      <c r="Q39" s="37">
        <v>0.26519999999999999</v>
      </c>
      <c r="R39" s="37">
        <v>0</v>
      </c>
      <c r="S39" s="37">
        <v>0</v>
      </c>
      <c r="T39" s="37">
        <v>8.1199999999999994E-2</v>
      </c>
      <c r="U39" s="37">
        <v>0</v>
      </c>
      <c r="V39" s="37">
        <v>0.45490000000000003</v>
      </c>
      <c r="W39" s="37">
        <v>0</v>
      </c>
      <c r="X39" s="37">
        <v>0</v>
      </c>
      <c r="Y39" s="37">
        <v>0</v>
      </c>
      <c r="Z39" s="37">
        <v>0</v>
      </c>
    </row>
    <row r="40" spans="1:26" ht="24.2" customHeight="1" thickBot="1">
      <c r="A40" s="1" t="s">
        <v>90</v>
      </c>
      <c r="B40" s="1" t="s">
        <v>91</v>
      </c>
      <c r="C40" s="1" t="s">
        <v>34</v>
      </c>
      <c r="D40" s="3">
        <v>277.10000000000002</v>
      </c>
      <c r="E40" s="6">
        <v>65.5</v>
      </c>
      <c r="F40" s="6">
        <v>272.36085212345802</v>
      </c>
      <c r="G40" s="36">
        <v>0.9829</v>
      </c>
      <c r="H40" s="36">
        <v>0.9829</v>
      </c>
      <c r="I40" s="32">
        <f t="shared" si="0"/>
        <v>0.74809999999999999</v>
      </c>
      <c r="J40" s="33">
        <f t="shared" si="1"/>
        <v>0.74809999999999999</v>
      </c>
      <c r="K40" s="37">
        <v>0</v>
      </c>
      <c r="L40" s="37">
        <v>0</v>
      </c>
      <c r="M40" s="37">
        <v>0.23480000000000001</v>
      </c>
      <c r="N40" s="37">
        <v>0</v>
      </c>
      <c r="O40" s="37">
        <v>0</v>
      </c>
      <c r="P40" s="37">
        <v>0</v>
      </c>
      <c r="Q40" s="37">
        <v>0.28599999999999998</v>
      </c>
      <c r="R40" s="37">
        <v>0</v>
      </c>
      <c r="S40" s="37">
        <v>0</v>
      </c>
      <c r="T40" s="37">
        <v>8.2600000000000007E-2</v>
      </c>
      <c r="U40" s="37">
        <v>0</v>
      </c>
      <c r="V40" s="37">
        <v>0.3795</v>
      </c>
      <c r="W40" s="37">
        <v>0</v>
      </c>
      <c r="X40" s="37">
        <v>0</v>
      </c>
      <c r="Y40" s="37">
        <v>0</v>
      </c>
      <c r="Z40" s="37">
        <v>0</v>
      </c>
    </row>
    <row r="41" spans="1:26" ht="24.2" customHeight="1" thickBot="1">
      <c r="A41" s="1" t="s">
        <v>92</v>
      </c>
      <c r="B41" s="1" t="s">
        <v>93</v>
      </c>
      <c r="C41" s="1" t="s">
        <v>34</v>
      </c>
      <c r="D41" s="3">
        <v>390.9</v>
      </c>
      <c r="E41" s="6">
        <v>33.799999999999997</v>
      </c>
      <c r="F41" s="6">
        <v>475.38527765061502</v>
      </c>
      <c r="G41" s="36">
        <v>1.2161999999999999</v>
      </c>
      <c r="H41" s="36">
        <v>1.2161999999999999</v>
      </c>
      <c r="I41" s="32">
        <f t="shared" si="0"/>
        <v>0.88319999999999999</v>
      </c>
      <c r="J41" s="33">
        <f t="shared" si="1"/>
        <v>0.88319999999999999</v>
      </c>
      <c r="K41" s="37">
        <v>0</v>
      </c>
      <c r="L41" s="37">
        <v>0</v>
      </c>
      <c r="M41" s="37">
        <v>0.33300000000000002</v>
      </c>
      <c r="N41" s="37">
        <v>0</v>
      </c>
      <c r="O41" s="37">
        <v>0</v>
      </c>
      <c r="P41" s="37">
        <v>0</v>
      </c>
      <c r="Q41" s="37">
        <v>0.2611</v>
      </c>
      <c r="R41" s="37">
        <v>0</v>
      </c>
      <c r="S41" s="37">
        <v>0</v>
      </c>
      <c r="T41" s="37">
        <v>0.23139999999999999</v>
      </c>
      <c r="U41" s="37">
        <v>0</v>
      </c>
      <c r="V41" s="37">
        <v>0.39069999999999999</v>
      </c>
      <c r="W41" s="37">
        <v>0</v>
      </c>
      <c r="X41" s="37">
        <v>0</v>
      </c>
      <c r="Y41" s="37">
        <v>0</v>
      </c>
      <c r="Z41" s="37">
        <v>0</v>
      </c>
    </row>
    <row r="42" spans="1:26" ht="24.2" customHeight="1" thickBot="1">
      <c r="A42" s="1" t="s">
        <v>94</v>
      </c>
      <c r="B42" s="1" t="s">
        <v>95</v>
      </c>
      <c r="C42" s="1" t="s">
        <v>34</v>
      </c>
      <c r="D42" s="3">
        <v>219</v>
      </c>
      <c r="E42" s="6">
        <v>0</v>
      </c>
      <c r="F42" s="6">
        <v>248.14383231196999</v>
      </c>
      <c r="G42" s="36">
        <v>1.133</v>
      </c>
      <c r="H42" s="36">
        <v>1.133</v>
      </c>
      <c r="I42" s="32">
        <f t="shared" si="0"/>
        <v>0.72439999999999993</v>
      </c>
      <c r="J42" s="33">
        <f t="shared" si="1"/>
        <v>0.72439999999999993</v>
      </c>
      <c r="K42" s="37">
        <v>0</v>
      </c>
      <c r="L42" s="37">
        <v>0</v>
      </c>
      <c r="M42" s="37">
        <v>0.40860000000000002</v>
      </c>
      <c r="N42" s="37">
        <v>0</v>
      </c>
      <c r="O42" s="37">
        <v>0</v>
      </c>
      <c r="P42" s="37">
        <v>0</v>
      </c>
      <c r="Q42" s="37">
        <v>0.26350000000000001</v>
      </c>
      <c r="R42" s="37">
        <v>0</v>
      </c>
      <c r="S42" s="37">
        <v>0</v>
      </c>
      <c r="T42" s="37">
        <v>8.3500000000000005E-2</v>
      </c>
      <c r="U42" s="37">
        <v>0</v>
      </c>
      <c r="V42" s="37">
        <v>0.37740000000000001</v>
      </c>
      <c r="W42" s="37">
        <v>0</v>
      </c>
      <c r="X42" s="37">
        <v>0</v>
      </c>
      <c r="Y42" s="37">
        <v>0</v>
      </c>
      <c r="Z42" s="37">
        <v>0</v>
      </c>
    </row>
    <row r="43" spans="1:26" ht="24.2" customHeight="1" thickBot="1">
      <c r="A43" s="1" t="s">
        <v>96</v>
      </c>
      <c r="B43" s="1" t="s">
        <v>97</v>
      </c>
      <c r="C43" s="1" t="s">
        <v>34</v>
      </c>
      <c r="D43" s="3">
        <v>395.7</v>
      </c>
      <c r="E43" s="6">
        <v>48</v>
      </c>
      <c r="F43" s="6">
        <v>357.71534355648902</v>
      </c>
      <c r="G43" s="36">
        <v>0.90410000000000001</v>
      </c>
      <c r="H43" s="36">
        <v>0.90410000000000001</v>
      </c>
      <c r="I43" s="32">
        <f t="shared" si="0"/>
        <v>0.69850000000000001</v>
      </c>
      <c r="J43" s="33">
        <f t="shared" si="1"/>
        <v>0.69850000000000001</v>
      </c>
      <c r="K43" s="37">
        <v>0</v>
      </c>
      <c r="L43" s="37">
        <v>0</v>
      </c>
      <c r="M43" s="37">
        <v>0.2056</v>
      </c>
      <c r="N43" s="37">
        <v>0</v>
      </c>
      <c r="O43" s="37">
        <v>0</v>
      </c>
      <c r="P43" s="37">
        <v>0</v>
      </c>
      <c r="Q43" s="37">
        <v>0.27760000000000001</v>
      </c>
      <c r="R43" s="37">
        <v>0</v>
      </c>
      <c r="S43" s="37">
        <v>0</v>
      </c>
      <c r="T43" s="37">
        <v>1.15E-2</v>
      </c>
      <c r="U43" s="37">
        <v>0</v>
      </c>
      <c r="V43" s="37">
        <v>0.40939999999999999</v>
      </c>
      <c r="W43" s="37">
        <v>0</v>
      </c>
      <c r="X43" s="37">
        <v>0</v>
      </c>
      <c r="Y43" s="37">
        <v>0</v>
      </c>
      <c r="Z43" s="37">
        <v>0</v>
      </c>
    </row>
    <row r="44" spans="1:26" ht="24.2" customHeight="1" thickBot="1">
      <c r="A44" s="1" t="s">
        <v>98</v>
      </c>
      <c r="B44" s="1" t="s">
        <v>99</v>
      </c>
      <c r="C44" s="1" t="s">
        <v>34</v>
      </c>
      <c r="D44" s="3">
        <v>393.3</v>
      </c>
      <c r="E44" s="6">
        <v>58.5</v>
      </c>
      <c r="F44" s="6">
        <v>406.425906097628</v>
      </c>
      <c r="G44" s="36">
        <v>1.0334000000000001</v>
      </c>
      <c r="H44" s="36">
        <v>1.0334000000000001</v>
      </c>
      <c r="I44" s="32">
        <f t="shared" si="0"/>
        <v>0.78510000000000013</v>
      </c>
      <c r="J44" s="33">
        <f t="shared" si="1"/>
        <v>0.78510000000000013</v>
      </c>
      <c r="K44" s="37">
        <v>0</v>
      </c>
      <c r="L44" s="37">
        <v>0</v>
      </c>
      <c r="M44" s="37">
        <v>0.24829999999999999</v>
      </c>
      <c r="N44" s="37">
        <v>0</v>
      </c>
      <c r="O44" s="37">
        <v>0</v>
      </c>
      <c r="P44" s="37">
        <v>0</v>
      </c>
      <c r="Q44" s="37">
        <v>0.26100000000000001</v>
      </c>
      <c r="R44" s="37">
        <v>0</v>
      </c>
      <c r="S44" s="37">
        <v>0</v>
      </c>
      <c r="T44" s="37">
        <v>0.12839999999999999</v>
      </c>
      <c r="U44" s="37">
        <v>0</v>
      </c>
      <c r="V44" s="37">
        <v>0.3957</v>
      </c>
      <c r="W44" s="37">
        <v>0</v>
      </c>
      <c r="X44" s="37">
        <v>0</v>
      </c>
      <c r="Y44" s="37">
        <v>0</v>
      </c>
      <c r="Z44" s="37">
        <v>0</v>
      </c>
    </row>
    <row r="45" spans="1:26" ht="24.2" customHeight="1" thickBot="1">
      <c r="A45" s="1" t="s">
        <v>100</v>
      </c>
      <c r="B45" s="1" t="s">
        <v>101</v>
      </c>
      <c r="C45" s="1" t="s">
        <v>34</v>
      </c>
      <c r="D45" s="3">
        <v>457.01</v>
      </c>
      <c r="E45" s="6">
        <v>27.7</v>
      </c>
      <c r="F45" s="6">
        <v>559.10402231028195</v>
      </c>
      <c r="G45" s="36">
        <v>1.2235</v>
      </c>
      <c r="H45" s="36">
        <v>1.2235</v>
      </c>
      <c r="I45" s="32">
        <f t="shared" si="0"/>
        <v>0.72500000000000009</v>
      </c>
      <c r="J45" s="33">
        <f t="shared" si="1"/>
        <v>0.72500000000000009</v>
      </c>
      <c r="K45" s="37">
        <v>0</v>
      </c>
      <c r="L45" s="37">
        <v>0</v>
      </c>
      <c r="M45" s="37">
        <v>0.4985</v>
      </c>
      <c r="N45" s="37">
        <v>0</v>
      </c>
      <c r="O45" s="37">
        <v>0</v>
      </c>
      <c r="P45" s="37">
        <v>0</v>
      </c>
      <c r="Q45" s="37">
        <v>0.2606</v>
      </c>
      <c r="R45" s="37">
        <v>0</v>
      </c>
      <c r="S45" s="37">
        <v>0</v>
      </c>
      <c r="T45" s="37">
        <v>9.01E-2</v>
      </c>
      <c r="U45" s="37">
        <v>0</v>
      </c>
      <c r="V45" s="37">
        <v>0.37430000000000002</v>
      </c>
      <c r="W45" s="37">
        <v>0</v>
      </c>
      <c r="X45" s="37">
        <v>0</v>
      </c>
      <c r="Y45" s="37">
        <v>0</v>
      </c>
      <c r="Z45" s="37">
        <v>0</v>
      </c>
    </row>
    <row r="46" spans="1:26" ht="24.2" customHeight="1" thickBot="1">
      <c r="A46" s="1" t="s">
        <v>102</v>
      </c>
      <c r="B46" s="1" t="s">
        <v>103</v>
      </c>
      <c r="C46" s="1" t="s">
        <v>34</v>
      </c>
      <c r="D46" s="3">
        <v>686</v>
      </c>
      <c r="E46" s="6">
        <v>154.19999999999999</v>
      </c>
      <c r="F46" s="6">
        <v>618.27722198416996</v>
      </c>
      <c r="G46" s="36">
        <v>0.90129999999999999</v>
      </c>
      <c r="H46" s="36">
        <v>0.90129999999999999</v>
      </c>
      <c r="I46" s="32">
        <f t="shared" si="0"/>
        <v>0.69969999999999999</v>
      </c>
      <c r="J46" s="33">
        <f t="shared" si="1"/>
        <v>0.69969999999999999</v>
      </c>
      <c r="K46" s="37">
        <v>0</v>
      </c>
      <c r="L46" s="37">
        <v>0</v>
      </c>
      <c r="M46" s="37">
        <v>0.2016</v>
      </c>
      <c r="N46" s="37">
        <v>0</v>
      </c>
      <c r="O46" s="37">
        <v>0</v>
      </c>
      <c r="P46" s="37">
        <v>0</v>
      </c>
      <c r="Q46" s="37">
        <v>0.25969999999999999</v>
      </c>
      <c r="R46" s="37">
        <v>0</v>
      </c>
      <c r="S46" s="37">
        <v>0</v>
      </c>
      <c r="T46" s="37">
        <v>6.6699999999999995E-2</v>
      </c>
      <c r="U46" s="37">
        <v>0</v>
      </c>
      <c r="V46" s="37">
        <v>0.37330000000000002</v>
      </c>
      <c r="W46" s="37">
        <v>0</v>
      </c>
      <c r="X46" s="37">
        <v>0</v>
      </c>
      <c r="Y46" s="37">
        <v>0</v>
      </c>
      <c r="Z46" s="37">
        <v>0</v>
      </c>
    </row>
    <row r="47" spans="1:26" ht="24.2" customHeight="1" thickBot="1">
      <c r="A47" s="1" t="s">
        <v>104</v>
      </c>
      <c r="B47" s="1" t="s">
        <v>105</v>
      </c>
      <c r="C47" s="1" t="s">
        <v>34</v>
      </c>
      <c r="D47" s="3">
        <v>449.4</v>
      </c>
      <c r="E47" s="6">
        <v>0</v>
      </c>
      <c r="F47" s="6">
        <v>476.21505867290199</v>
      </c>
      <c r="G47" s="36">
        <v>1.0598000000000001</v>
      </c>
      <c r="H47" s="36">
        <v>1.0598000000000001</v>
      </c>
      <c r="I47" s="32">
        <f t="shared" si="0"/>
        <v>0.752</v>
      </c>
      <c r="J47" s="33">
        <f t="shared" si="1"/>
        <v>0.752</v>
      </c>
      <c r="K47" s="37">
        <v>0</v>
      </c>
      <c r="L47" s="37">
        <v>0</v>
      </c>
      <c r="M47" s="37">
        <v>0.30780000000000002</v>
      </c>
      <c r="N47" s="37">
        <v>0</v>
      </c>
      <c r="O47" s="37">
        <v>0</v>
      </c>
      <c r="P47" s="37">
        <v>0</v>
      </c>
      <c r="Q47" s="37">
        <v>0.26069999999999999</v>
      </c>
      <c r="R47" s="37">
        <v>0</v>
      </c>
      <c r="S47" s="37">
        <v>0</v>
      </c>
      <c r="T47" s="37">
        <v>9.1600000000000001E-2</v>
      </c>
      <c r="U47" s="37">
        <v>0</v>
      </c>
      <c r="V47" s="37">
        <v>0.3997</v>
      </c>
      <c r="W47" s="37">
        <v>0</v>
      </c>
      <c r="X47" s="37">
        <v>0</v>
      </c>
      <c r="Y47" s="37">
        <v>0</v>
      </c>
      <c r="Z47" s="37">
        <v>0</v>
      </c>
    </row>
    <row r="48" spans="1:26" ht="24.2" customHeight="1" thickBot="1">
      <c r="A48" s="1" t="s">
        <v>106</v>
      </c>
      <c r="B48" s="1" t="s">
        <v>107</v>
      </c>
      <c r="C48" s="1" t="s">
        <v>34</v>
      </c>
      <c r="D48" s="3">
        <v>309.10000000000002</v>
      </c>
      <c r="E48" s="6">
        <v>18.100000000000001</v>
      </c>
      <c r="F48" s="6">
        <v>356.99716967556202</v>
      </c>
      <c r="G48" s="36">
        <v>1.1549</v>
      </c>
      <c r="H48" s="36">
        <v>1.1549</v>
      </c>
      <c r="I48" s="32">
        <f t="shared" si="0"/>
        <v>0.62850000000000006</v>
      </c>
      <c r="J48" s="33">
        <f t="shared" si="1"/>
        <v>0.62850000000000006</v>
      </c>
      <c r="K48" s="37">
        <v>0</v>
      </c>
      <c r="L48" s="37">
        <v>0</v>
      </c>
      <c r="M48" s="37">
        <v>0.52639999999999998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0.21560000000000001</v>
      </c>
      <c r="U48" s="37">
        <v>0</v>
      </c>
      <c r="V48" s="37">
        <v>0.41289999999999999</v>
      </c>
      <c r="W48" s="37">
        <v>0</v>
      </c>
      <c r="X48" s="37">
        <v>0</v>
      </c>
      <c r="Y48" s="37">
        <v>0</v>
      </c>
      <c r="Z48" s="37">
        <v>0</v>
      </c>
    </row>
    <row r="49" spans="1:26" ht="24.2" customHeight="1" thickBot="1">
      <c r="A49" s="1" t="s">
        <v>108</v>
      </c>
      <c r="B49" s="1" t="s">
        <v>109</v>
      </c>
      <c r="C49" s="1" t="s">
        <v>34</v>
      </c>
      <c r="D49" s="3">
        <v>234.3</v>
      </c>
      <c r="E49" s="6">
        <v>46.6</v>
      </c>
      <c r="F49" s="6">
        <v>224.68116236489701</v>
      </c>
      <c r="G49" s="36">
        <v>0.95899999999999996</v>
      </c>
      <c r="H49" s="36">
        <v>0.95899999999999996</v>
      </c>
      <c r="I49" s="32">
        <f t="shared" si="0"/>
        <v>0.71589999999999998</v>
      </c>
      <c r="J49" s="33">
        <f t="shared" si="1"/>
        <v>0.71589999999999998</v>
      </c>
      <c r="K49" s="37">
        <v>0</v>
      </c>
      <c r="L49" s="37">
        <v>0</v>
      </c>
      <c r="M49" s="37">
        <v>0.24310000000000001</v>
      </c>
      <c r="N49" s="37">
        <v>0</v>
      </c>
      <c r="O49" s="37">
        <v>0</v>
      </c>
      <c r="P49" s="37">
        <v>0</v>
      </c>
      <c r="Q49" s="37">
        <v>0.29110000000000003</v>
      </c>
      <c r="R49" s="37">
        <v>0</v>
      </c>
      <c r="S49" s="37">
        <v>0</v>
      </c>
      <c r="T49" s="37">
        <v>1.6199999999999999E-2</v>
      </c>
      <c r="U49" s="37">
        <v>0</v>
      </c>
      <c r="V49" s="37">
        <v>0.40860000000000002</v>
      </c>
      <c r="W49" s="37">
        <v>0</v>
      </c>
      <c r="X49" s="37">
        <v>0</v>
      </c>
      <c r="Y49" s="37">
        <v>0</v>
      </c>
      <c r="Z49" s="37">
        <v>0</v>
      </c>
    </row>
    <row r="50" spans="1:26" ht="24.2" customHeight="1" thickBot="1">
      <c r="A50" s="1" t="s">
        <v>110</v>
      </c>
      <c r="B50" s="1" t="s">
        <v>111</v>
      </c>
      <c r="C50" s="1" t="s">
        <v>34</v>
      </c>
      <c r="D50" s="3">
        <v>107.1</v>
      </c>
      <c r="E50" s="6">
        <v>53.8</v>
      </c>
      <c r="F50" s="6">
        <v>118.09292894879501</v>
      </c>
      <c r="G50" s="36">
        <v>1.1025</v>
      </c>
      <c r="H50" s="36">
        <v>1.1025</v>
      </c>
      <c r="I50" s="32">
        <f t="shared" si="0"/>
        <v>0.79869999999999997</v>
      </c>
      <c r="J50" s="33">
        <f t="shared" si="1"/>
        <v>0.79869999999999997</v>
      </c>
      <c r="K50" s="37">
        <v>0</v>
      </c>
      <c r="L50" s="37">
        <v>0</v>
      </c>
      <c r="M50" s="37">
        <v>0.30380000000000001</v>
      </c>
      <c r="N50" s="37">
        <v>0</v>
      </c>
      <c r="O50" s="37">
        <v>0</v>
      </c>
      <c r="P50" s="37">
        <v>0</v>
      </c>
      <c r="Q50" s="37">
        <v>0.26929999999999998</v>
      </c>
      <c r="R50" s="37">
        <v>0</v>
      </c>
      <c r="S50" s="37">
        <v>0</v>
      </c>
      <c r="T50" s="37">
        <v>8.5400000000000004E-2</v>
      </c>
      <c r="U50" s="37">
        <v>0</v>
      </c>
      <c r="V50" s="37">
        <v>0.44400000000000001</v>
      </c>
      <c r="W50" s="37">
        <v>0</v>
      </c>
      <c r="X50" s="37">
        <v>0</v>
      </c>
      <c r="Y50" s="37">
        <v>0</v>
      </c>
      <c r="Z50" s="37">
        <v>0</v>
      </c>
    </row>
    <row r="51" spans="1:26" ht="24.2" customHeight="1" thickBot="1">
      <c r="A51" s="1" t="s">
        <v>112</v>
      </c>
      <c r="B51" s="1" t="s">
        <v>113</v>
      </c>
      <c r="C51" s="1" t="s">
        <v>34</v>
      </c>
      <c r="D51" s="3">
        <v>105.96</v>
      </c>
      <c r="E51" s="6">
        <v>0</v>
      </c>
      <c r="F51" s="6">
        <v>121.166458785993</v>
      </c>
      <c r="G51" s="36">
        <v>1.1435</v>
      </c>
      <c r="H51" s="36">
        <v>1.1435</v>
      </c>
      <c r="I51" s="32">
        <f t="shared" si="0"/>
        <v>0.75959999999999994</v>
      </c>
      <c r="J51" s="33">
        <f t="shared" si="1"/>
        <v>0.75959999999999994</v>
      </c>
      <c r="K51" s="37">
        <v>0</v>
      </c>
      <c r="L51" s="37">
        <v>0</v>
      </c>
      <c r="M51" s="37">
        <v>0.38390000000000002</v>
      </c>
      <c r="N51" s="37">
        <v>0</v>
      </c>
      <c r="O51" s="37">
        <v>0</v>
      </c>
      <c r="P51" s="37">
        <v>0</v>
      </c>
      <c r="Q51" s="37">
        <v>0.26950000000000002</v>
      </c>
      <c r="R51" s="37">
        <v>0</v>
      </c>
      <c r="S51" s="37">
        <v>0</v>
      </c>
      <c r="T51" s="37">
        <v>8.6300000000000002E-2</v>
      </c>
      <c r="U51" s="37">
        <v>0</v>
      </c>
      <c r="V51" s="37">
        <v>0.40379999999999999</v>
      </c>
      <c r="W51" s="37">
        <v>0</v>
      </c>
      <c r="X51" s="37">
        <v>0</v>
      </c>
      <c r="Y51" s="37">
        <v>0</v>
      </c>
      <c r="Z51" s="37">
        <v>0</v>
      </c>
    </row>
    <row r="52" spans="1:26" ht="24.2" customHeight="1" thickBot="1">
      <c r="A52" s="1" t="s">
        <v>114</v>
      </c>
      <c r="B52" s="1" t="s">
        <v>115</v>
      </c>
      <c r="C52" s="1" t="s">
        <v>34</v>
      </c>
      <c r="D52" s="3">
        <v>355.4</v>
      </c>
      <c r="E52" s="6">
        <v>84.8</v>
      </c>
      <c r="F52" s="6">
        <v>328.65564874430402</v>
      </c>
      <c r="G52" s="36">
        <v>0.92479999999999996</v>
      </c>
      <c r="H52" s="36">
        <v>0.92479999999999996</v>
      </c>
      <c r="I52" s="32">
        <f t="shared" si="0"/>
        <v>0.53559999999999997</v>
      </c>
      <c r="J52" s="33">
        <f t="shared" si="1"/>
        <v>0.53559999999999997</v>
      </c>
      <c r="K52" s="37">
        <v>0</v>
      </c>
      <c r="L52" s="37">
        <v>0</v>
      </c>
      <c r="M52" s="37">
        <v>0.38919999999999999</v>
      </c>
      <c r="N52" s="37">
        <v>0</v>
      </c>
      <c r="O52" s="37">
        <v>0</v>
      </c>
      <c r="P52" s="37">
        <v>0</v>
      </c>
      <c r="Q52" s="37">
        <v>0.26140000000000002</v>
      </c>
      <c r="R52" s="37">
        <v>0</v>
      </c>
      <c r="S52" s="37">
        <v>0</v>
      </c>
      <c r="T52" s="37">
        <v>7.3999999999999996E-2</v>
      </c>
      <c r="U52" s="37">
        <v>0</v>
      </c>
      <c r="V52" s="37">
        <v>0.20019999999999999</v>
      </c>
      <c r="W52" s="37">
        <v>0</v>
      </c>
      <c r="X52" s="37">
        <v>0</v>
      </c>
      <c r="Y52" s="37">
        <v>0</v>
      </c>
      <c r="Z52" s="37">
        <v>0</v>
      </c>
    </row>
    <row r="53" spans="1:26" ht="24.2" customHeight="1" thickBot="1">
      <c r="A53" s="1" t="s">
        <v>116</v>
      </c>
      <c r="B53" s="1" t="s">
        <v>117</v>
      </c>
      <c r="C53" s="1" t="s">
        <v>34</v>
      </c>
      <c r="D53" s="3">
        <v>143</v>
      </c>
      <c r="E53" s="6">
        <v>17.2</v>
      </c>
      <c r="F53" s="6">
        <v>283.37303023699502</v>
      </c>
      <c r="G53" s="36">
        <v>1.9817</v>
      </c>
      <c r="H53" s="36">
        <v>1.9817</v>
      </c>
      <c r="I53" s="32">
        <f t="shared" si="0"/>
        <v>0.95760000000000001</v>
      </c>
      <c r="J53" s="33">
        <f t="shared" si="1"/>
        <v>0.95760000000000001</v>
      </c>
      <c r="K53" s="37">
        <v>0</v>
      </c>
      <c r="L53" s="37">
        <v>0</v>
      </c>
      <c r="M53" s="37">
        <v>1.0241</v>
      </c>
      <c r="N53" s="37">
        <v>0</v>
      </c>
      <c r="O53" s="37">
        <v>0</v>
      </c>
      <c r="P53" s="37">
        <v>0</v>
      </c>
      <c r="Q53" s="37">
        <v>0.26650000000000001</v>
      </c>
      <c r="R53" s="37">
        <v>0</v>
      </c>
      <c r="S53" s="37">
        <v>0</v>
      </c>
      <c r="T53" s="37">
        <v>0.35410000000000003</v>
      </c>
      <c r="U53" s="37">
        <v>0</v>
      </c>
      <c r="V53" s="37">
        <v>0.33700000000000002</v>
      </c>
      <c r="W53" s="37">
        <v>0</v>
      </c>
      <c r="X53" s="37">
        <v>0</v>
      </c>
      <c r="Y53" s="37">
        <v>0</v>
      </c>
      <c r="Z53" s="37">
        <v>0</v>
      </c>
    </row>
    <row r="54" spans="1:26" ht="24.2" customHeight="1" thickBot="1">
      <c r="A54" s="1" t="s">
        <v>118</v>
      </c>
      <c r="B54" s="1" t="s">
        <v>119</v>
      </c>
      <c r="C54" s="1" t="s">
        <v>34</v>
      </c>
      <c r="D54" s="3">
        <v>83</v>
      </c>
      <c r="E54" s="6">
        <v>45.9</v>
      </c>
      <c r="F54" s="6">
        <v>101.495137660042</v>
      </c>
      <c r="G54" s="36">
        <v>1.2228000000000001</v>
      </c>
      <c r="H54" s="36">
        <v>1.2228000000000001</v>
      </c>
      <c r="I54" s="32">
        <f t="shared" si="0"/>
        <v>1.1248</v>
      </c>
      <c r="J54" s="33">
        <f t="shared" si="1"/>
        <v>1.1248</v>
      </c>
      <c r="K54" s="37">
        <v>0</v>
      </c>
      <c r="L54" s="37">
        <v>0</v>
      </c>
      <c r="M54" s="37">
        <v>9.8000000000000004E-2</v>
      </c>
      <c r="N54" s="37">
        <v>0</v>
      </c>
      <c r="O54" s="37">
        <v>0</v>
      </c>
      <c r="P54" s="37">
        <v>0</v>
      </c>
      <c r="Q54" s="37">
        <v>0.27260000000000001</v>
      </c>
      <c r="R54" s="37">
        <v>0</v>
      </c>
      <c r="S54" s="37">
        <v>0</v>
      </c>
      <c r="T54" s="37">
        <v>0.46429999999999999</v>
      </c>
      <c r="U54" s="37">
        <v>0</v>
      </c>
      <c r="V54" s="37">
        <v>0.38790000000000002</v>
      </c>
      <c r="W54" s="37">
        <v>0</v>
      </c>
      <c r="X54" s="37">
        <v>0</v>
      </c>
      <c r="Y54" s="37">
        <v>0</v>
      </c>
      <c r="Z54" s="37">
        <v>0</v>
      </c>
    </row>
    <row r="55" spans="1:26" ht="24.2" customHeight="1" thickBot="1">
      <c r="A55" s="1" t="s">
        <v>120</v>
      </c>
      <c r="B55" s="1" t="s">
        <v>121</v>
      </c>
      <c r="C55" s="1" t="s">
        <v>34</v>
      </c>
      <c r="D55" s="3">
        <v>214.1</v>
      </c>
      <c r="E55" s="6">
        <v>0</v>
      </c>
      <c r="F55" s="6">
        <v>316.48187350047198</v>
      </c>
      <c r="G55" s="36">
        <v>1.4782</v>
      </c>
      <c r="H55" s="36">
        <v>1.4782</v>
      </c>
      <c r="I55" s="32">
        <f t="shared" si="0"/>
        <v>0.90820000000000001</v>
      </c>
      <c r="J55" s="33">
        <f t="shared" si="1"/>
        <v>0.90820000000000001</v>
      </c>
      <c r="K55" s="37">
        <v>0</v>
      </c>
      <c r="L55" s="37">
        <v>0</v>
      </c>
      <c r="M55" s="37">
        <v>0.56999999999999995</v>
      </c>
      <c r="N55" s="37">
        <v>0</v>
      </c>
      <c r="O55" s="37">
        <v>0</v>
      </c>
      <c r="P55" s="37">
        <v>0</v>
      </c>
      <c r="Q55" s="37">
        <v>0.2636</v>
      </c>
      <c r="R55" s="37">
        <v>0</v>
      </c>
      <c r="S55" s="37">
        <v>0</v>
      </c>
      <c r="T55" s="37">
        <v>0.28249999999999997</v>
      </c>
      <c r="U55" s="37">
        <v>0</v>
      </c>
      <c r="V55" s="37">
        <v>0.36209999999999998</v>
      </c>
      <c r="W55" s="37">
        <v>0</v>
      </c>
      <c r="X55" s="37">
        <v>0</v>
      </c>
      <c r="Y55" s="37">
        <v>0</v>
      </c>
      <c r="Z55" s="37">
        <v>0</v>
      </c>
    </row>
    <row r="56" spans="1:26" ht="24.2" customHeight="1" thickBot="1">
      <c r="A56" s="1" t="s">
        <v>122</v>
      </c>
      <c r="B56" s="1" t="s">
        <v>123</v>
      </c>
      <c r="C56" s="1" t="s">
        <v>34</v>
      </c>
      <c r="D56" s="3">
        <v>107.1</v>
      </c>
      <c r="E56" s="6">
        <v>0</v>
      </c>
      <c r="F56" s="6">
        <v>185.047148842486</v>
      </c>
      <c r="G56" s="36">
        <v>1.7277</v>
      </c>
      <c r="H56" s="36">
        <v>1.7277</v>
      </c>
      <c r="I56" s="32">
        <f t="shared" si="0"/>
        <v>1.0441</v>
      </c>
      <c r="J56" s="33">
        <f t="shared" si="1"/>
        <v>1.0441</v>
      </c>
      <c r="K56" s="37">
        <v>0</v>
      </c>
      <c r="L56" s="37">
        <v>0</v>
      </c>
      <c r="M56" s="37">
        <v>0.68359999999999999</v>
      </c>
      <c r="N56" s="37">
        <v>0</v>
      </c>
      <c r="O56" s="37">
        <v>0</v>
      </c>
      <c r="P56" s="37">
        <v>0</v>
      </c>
      <c r="Q56" s="37">
        <v>0.26929999999999998</v>
      </c>
      <c r="R56" s="37">
        <v>0</v>
      </c>
      <c r="S56" s="37">
        <v>0</v>
      </c>
      <c r="T56" s="37">
        <v>0.33529999999999999</v>
      </c>
      <c r="U56" s="37">
        <v>0</v>
      </c>
      <c r="V56" s="37">
        <v>0.4395</v>
      </c>
      <c r="W56" s="37">
        <v>0</v>
      </c>
      <c r="X56" s="37">
        <v>0</v>
      </c>
      <c r="Y56" s="37">
        <v>0</v>
      </c>
      <c r="Z56" s="37">
        <v>0</v>
      </c>
    </row>
    <row r="57" spans="1:26" ht="24.2" customHeight="1" thickBot="1">
      <c r="A57" s="1" t="s">
        <v>124</v>
      </c>
      <c r="B57" s="1" t="s">
        <v>125</v>
      </c>
      <c r="C57" s="1" t="s">
        <v>34</v>
      </c>
      <c r="D57" s="3">
        <v>97.8</v>
      </c>
      <c r="E57" s="6">
        <v>0</v>
      </c>
      <c r="F57" s="6">
        <v>204.169511474372</v>
      </c>
      <c r="G57" s="36">
        <v>2.0874999999999999</v>
      </c>
      <c r="H57" s="36">
        <v>2.0874999999999999</v>
      </c>
      <c r="I57" s="32">
        <f t="shared" si="0"/>
        <v>1.2557</v>
      </c>
      <c r="J57" s="33">
        <f t="shared" si="1"/>
        <v>1.2557</v>
      </c>
      <c r="K57" s="37">
        <v>0</v>
      </c>
      <c r="L57" s="37">
        <v>0</v>
      </c>
      <c r="M57" s="37">
        <v>0.83179999999999998</v>
      </c>
      <c r="N57" s="37">
        <v>0</v>
      </c>
      <c r="O57" s="37">
        <v>0</v>
      </c>
      <c r="P57" s="37">
        <v>0</v>
      </c>
      <c r="Q57" s="37">
        <v>0.27039999999999997</v>
      </c>
      <c r="R57" s="37">
        <v>0</v>
      </c>
      <c r="S57" s="37">
        <v>0</v>
      </c>
      <c r="T57" s="37">
        <v>0.50109999999999999</v>
      </c>
      <c r="U57" s="37">
        <v>0</v>
      </c>
      <c r="V57" s="37">
        <v>0.48420000000000002</v>
      </c>
      <c r="W57" s="37">
        <v>0</v>
      </c>
      <c r="X57" s="37">
        <v>0</v>
      </c>
      <c r="Y57" s="37">
        <v>0</v>
      </c>
      <c r="Z57" s="37">
        <v>0</v>
      </c>
    </row>
    <row r="58" spans="1:26" ht="24.2" customHeight="1" thickBot="1">
      <c r="A58" s="1" t="s">
        <v>126</v>
      </c>
      <c r="B58" s="1" t="s">
        <v>127</v>
      </c>
      <c r="C58" s="1" t="s">
        <v>34</v>
      </c>
      <c r="D58" s="3">
        <v>129.9</v>
      </c>
      <c r="E58" s="6">
        <v>0</v>
      </c>
      <c r="F58" s="6">
        <v>213.50700545816599</v>
      </c>
      <c r="G58" s="36">
        <v>1.6435999999999999</v>
      </c>
      <c r="H58" s="36">
        <v>1.6435999999999999</v>
      </c>
      <c r="I58" s="32">
        <f t="shared" si="0"/>
        <v>1.0173000000000001</v>
      </c>
      <c r="J58" s="33">
        <f t="shared" si="1"/>
        <v>1.0173000000000001</v>
      </c>
      <c r="K58" s="37">
        <v>0</v>
      </c>
      <c r="L58" s="37">
        <v>0</v>
      </c>
      <c r="M58" s="37">
        <v>0.62629999999999997</v>
      </c>
      <c r="N58" s="37">
        <v>0</v>
      </c>
      <c r="O58" s="37">
        <v>0</v>
      </c>
      <c r="P58" s="37">
        <v>0</v>
      </c>
      <c r="Q58" s="37">
        <v>0.26729999999999998</v>
      </c>
      <c r="R58" s="37">
        <v>0</v>
      </c>
      <c r="S58" s="37">
        <v>0</v>
      </c>
      <c r="T58" s="37">
        <v>0.31509999999999999</v>
      </c>
      <c r="U58" s="37">
        <v>0</v>
      </c>
      <c r="V58" s="37">
        <v>0.43490000000000001</v>
      </c>
      <c r="W58" s="37">
        <v>0</v>
      </c>
      <c r="X58" s="37">
        <v>0</v>
      </c>
      <c r="Y58" s="37">
        <v>0</v>
      </c>
      <c r="Z58" s="37">
        <v>0</v>
      </c>
    </row>
    <row r="59" spans="1:26" ht="24.2" customHeight="1" thickBot="1">
      <c r="A59" s="1" t="s">
        <v>128</v>
      </c>
      <c r="B59" s="1" t="s">
        <v>129</v>
      </c>
      <c r="C59" s="1" t="s">
        <v>34</v>
      </c>
      <c r="D59" s="3">
        <v>321.89999999999998</v>
      </c>
      <c r="E59" s="6">
        <v>0</v>
      </c>
      <c r="F59" s="6">
        <v>444.22137238319601</v>
      </c>
      <c r="G59" s="36">
        <v>1.38</v>
      </c>
      <c r="H59" s="36">
        <v>1.38</v>
      </c>
      <c r="I59" s="32">
        <f t="shared" si="0"/>
        <v>0.82399999999999984</v>
      </c>
      <c r="J59" s="33">
        <f t="shared" si="1"/>
        <v>0.82399999999999984</v>
      </c>
      <c r="K59" s="37">
        <v>0</v>
      </c>
      <c r="L59" s="37">
        <v>0</v>
      </c>
      <c r="M59" s="37">
        <v>0.55600000000000005</v>
      </c>
      <c r="N59" s="37">
        <v>0</v>
      </c>
      <c r="O59" s="37">
        <v>0</v>
      </c>
      <c r="P59" s="37">
        <v>0</v>
      </c>
      <c r="Q59" s="37">
        <v>0.26169999999999999</v>
      </c>
      <c r="R59" s="37">
        <v>0</v>
      </c>
      <c r="S59" s="37">
        <v>0</v>
      </c>
      <c r="T59" s="37">
        <v>0.32140000000000002</v>
      </c>
      <c r="U59" s="37">
        <v>0</v>
      </c>
      <c r="V59" s="37">
        <v>0.2409</v>
      </c>
      <c r="W59" s="37">
        <v>0</v>
      </c>
      <c r="X59" s="37">
        <v>0</v>
      </c>
      <c r="Y59" s="37">
        <v>0</v>
      </c>
      <c r="Z59" s="37">
        <v>0</v>
      </c>
    </row>
    <row r="60" spans="1:26" ht="24.2" customHeight="1" thickBot="1">
      <c r="A60" s="1" t="s">
        <v>130</v>
      </c>
      <c r="B60" s="1" t="s">
        <v>131</v>
      </c>
      <c r="C60" s="1" t="s">
        <v>34</v>
      </c>
      <c r="D60" s="3">
        <v>146.80000000000001</v>
      </c>
      <c r="E60" s="6">
        <v>0</v>
      </c>
      <c r="F60" s="6">
        <v>241.95924086927701</v>
      </c>
      <c r="G60" s="36">
        <v>1.6483000000000001</v>
      </c>
      <c r="H60" s="36">
        <v>1.6483000000000001</v>
      </c>
      <c r="I60" s="32">
        <f t="shared" si="0"/>
        <v>0.87240000000000006</v>
      </c>
      <c r="J60" s="33">
        <f t="shared" si="1"/>
        <v>0.87240000000000006</v>
      </c>
      <c r="K60" s="37">
        <v>0</v>
      </c>
      <c r="L60" s="37">
        <v>0</v>
      </c>
      <c r="M60" s="37">
        <v>0.77590000000000003</v>
      </c>
      <c r="N60" s="37">
        <v>0</v>
      </c>
      <c r="O60" s="37">
        <v>0</v>
      </c>
      <c r="P60" s="37">
        <v>0</v>
      </c>
      <c r="Q60" s="37">
        <v>0.26629999999999998</v>
      </c>
      <c r="R60" s="37">
        <v>0</v>
      </c>
      <c r="S60" s="37">
        <v>0</v>
      </c>
      <c r="T60" s="37">
        <v>0.21410000000000001</v>
      </c>
      <c r="U60" s="37">
        <v>0</v>
      </c>
      <c r="V60" s="37">
        <v>0.39200000000000002</v>
      </c>
      <c r="W60" s="37">
        <v>0</v>
      </c>
      <c r="X60" s="37">
        <v>0</v>
      </c>
      <c r="Y60" s="37">
        <v>0</v>
      </c>
      <c r="Z60" s="37">
        <v>0</v>
      </c>
    </row>
    <row r="61" spans="1:26" ht="24.2" customHeight="1" thickBot="1">
      <c r="A61" s="1" t="s">
        <v>132</v>
      </c>
      <c r="B61" s="1" t="s">
        <v>133</v>
      </c>
      <c r="C61" s="1" t="s">
        <v>34</v>
      </c>
      <c r="D61" s="3">
        <v>88.6</v>
      </c>
      <c r="E61" s="6">
        <v>0</v>
      </c>
      <c r="F61" s="6">
        <v>140.16231072771899</v>
      </c>
      <c r="G61" s="36">
        <v>1.5819000000000001</v>
      </c>
      <c r="H61" s="36">
        <v>1.5819000000000001</v>
      </c>
      <c r="I61" s="32">
        <f t="shared" si="0"/>
        <v>0.93920000000000003</v>
      </c>
      <c r="J61" s="33">
        <f t="shared" si="1"/>
        <v>0.93920000000000003</v>
      </c>
      <c r="K61" s="37">
        <v>0</v>
      </c>
      <c r="L61" s="37">
        <v>0</v>
      </c>
      <c r="M61" s="37">
        <v>0.64270000000000005</v>
      </c>
      <c r="N61" s="37">
        <v>0</v>
      </c>
      <c r="O61" s="37">
        <v>0</v>
      </c>
      <c r="P61" s="37">
        <v>0</v>
      </c>
      <c r="Q61" s="37">
        <v>0.2717</v>
      </c>
      <c r="R61" s="37">
        <v>0</v>
      </c>
      <c r="S61" s="37">
        <v>0</v>
      </c>
      <c r="T61" s="37">
        <v>0.2525</v>
      </c>
      <c r="U61" s="37">
        <v>0</v>
      </c>
      <c r="V61" s="37">
        <v>0.41499999999999998</v>
      </c>
      <c r="W61" s="37">
        <v>0</v>
      </c>
      <c r="X61" s="37">
        <v>0</v>
      </c>
      <c r="Y61" s="37">
        <v>0</v>
      </c>
      <c r="Z61" s="37">
        <v>0</v>
      </c>
    </row>
    <row r="62" spans="1:26" ht="24.2" customHeight="1" thickBot="1">
      <c r="A62" s="1" t="s">
        <v>134</v>
      </c>
      <c r="B62" s="1" t="s">
        <v>135</v>
      </c>
      <c r="C62" s="1" t="s">
        <v>34</v>
      </c>
      <c r="D62" s="3">
        <v>146.30000000000001</v>
      </c>
      <c r="E62" s="6">
        <v>0</v>
      </c>
      <c r="F62" s="6">
        <v>261.43038653117901</v>
      </c>
      <c r="G62" s="36">
        <v>1.7869999999999999</v>
      </c>
      <c r="H62" s="36">
        <v>1.7869999999999999</v>
      </c>
      <c r="I62" s="32">
        <f t="shared" si="0"/>
        <v>0.95289999999999997</v>
      </c>
      <c r="J62" s="33">
        <f t="shared" si="1"/>
        <v>0.95289999999999997</v>
      </c>
      <c r="K62" s="37">
        <v>0</v>
      </c>
      <c r="L62" s="37">
        <v>0</v>
      </c>
      <c r="M62" s="37">
        <v>0.83409999999999995</v>
      </c>
      <c r="N62" s="37">
        <v>0</v>
      </c>
      <c r="O62" s="37">
        <v>0</v>
      </c>
      <c r="P62" s="37">
        <v>0</v>
      </c>
      <c r="Q62" s="37">
        <v>0.26629999999999998</v>
      </c>
      <c r="R62" s="37">
        <v>0</v>
      </c>
      <c r="S62" s="37">
        <v>0</v>
      </c>
      <c r="T62" s="37">
        <v>0.30590000000000001</v>
      </c>
      <c r="U62" s="37">
        <v>0</v>
      </c>
      <c r="V62" s="37">
        <v>0.38069999999999998</v>
      </c>
      <c r="W62" s="37">
        <v>0</v>
      </c>
      <c r="X62" s="37">
        <v>0</v>
      </c>
      <c r="Y62" s="37">
        <v>0</v>
      </c>
      <c r="Z62" s="37">
        <v>0</v>
      </c>
    </row>
    <row r="63" spans="1:26" ht="24.2" customHeight="1" thickBot="1">
      <c r="A63" s="1" t="s">
        <v>136</v>
      </c>
      <c r="B63" s="1" t="s">
        <v>137</v>
      </c>
      <c r="C63" s="1" t="s">
        <v>34</v>
      </c>
      <c r="D63" s="3">
        <v>212.4</v>
      </c>
      <c r="E63" s="6">
        <v>0</v>
      </c>
      <c r="F63" s="6">
        <v>182.73118219701101</v>
      </c>
      <c r="G63" s="36">
        <v>0.86040000000000005</v>
      </c>
      <c r="H63" s="36">
        <v>0.86040000000000005</v>
      </c>
      <c r="I63" s="32">
        <f t="shared" si="0"/>
        <v>0.51560000000000006</v>
      </c>
      <c r="J63" s="33">
        <f t="shared" si="1"/>
        <v>0.51560000000000006</v>
      </c>
      <c r="K63" s="37">
        <v>0</v>
      </c>
      <c r="L63" s="37">
        <v>0</v>
      </c>
      <c r="M63" s="37">
        <v>0.3448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0.16600000000000001</v>
      </c>
      <c r="U63" s="37">
        <v>0</v>
      </c>
      <c r="V63" s="37">
        <v>0.34960000000000002</v>
      </c>
      <c r="W63" s="37">
        <v>0</v>
      </c>
      <c r="X63" s="37">
        <v>0</v>
      </c>
      <c r="Y63" s="37">
        <v>0</v>
      </c>
      <c r="Z63" s="37">
        <v>0</v>
      </c>
    </row>
    <row r="64" spans="1:26" ht="24.2" customHeight="1" thickBot="1">
      <c r="A64" s="1" t="s">
        <v>138</v>
      </c>
      <c r="B64" s="1" t="s">
        <v>139</v>
      </c>
      <c r="C64" s="1" t="s">
        <v>34</v>
      </c>
      <c r="D64" s="3">
        <v>194.9</v>
      </c>
      <c r="E64" s="6">
        <v>0</v>
      </c>
      <c r="F64" s="6">
        <v>297.32640022907998</v>
      </c>
      <c r="G64" s="36">
        <v>1.5255000000000001</v>
      </c>
      <c r="H64" s="36">
        <v>1.5255000000000001</v>
      </c>
      <c r="I64" s="32">
        <f t="shared" si="0"/>
        <v>1.0664</v>
      </c>
      <c r="J64" s="33">
        <f t="shared" si="1"/>
        <v>1.0664</v>
      </c>
      <c r="K64" s="37">
        <v>0</v>
      </c>
      <c r="L64" s="37">
        <v>0</v>
      </c>
      <c r="M64" s="37">
        <v>0.45910000000000001</v>
      </c>
      <c r="N64" s="37">
        <v>0</v>
      </c>
      <c r="O64" s="37">
        <v>0</v>
      </c>
      <c r="P64" s="37">
        <v>0</v>
      </c>
      <c r="Q64" s="37">
        <v>0.26419999999999999</v>
      </c>
      <c r="R64" s="37">
        <v>0</v>
      </c>
      <c r="S64" s="37">
        <v>0</v>
      </c>
      <c r="T64" s="37">
        <v>0.33710000000000001</v>
      </c>
      <c r="U64" s="37">
        <v>0</v>
      </c>
      <c r="V64" s="37">
        <v>0.46510000000000001</v>
      </c>
      <c r="W64" s="37">
        <v>0</v>
      </c>
      <c r="X64" s="37">
        <v>0</v>
      </c>
      <c r="Y64" s="37">
        <v>0</v>
      </c>
      <c r="Z64" s="37">
        <v>0</v>
      </c>
    </row>
    <row r="65" spans="1:26" ht="24.2" customHeight="1" thickBot="1">
      <c r="A65" s="1" t="s">
        <v>140</v>
      </c>
      <c r="B65" s="1" t="s">
        <v>141</v>
      </c>
      <c r="C65" s="1" t="s">
        <v>34</v>
      </c>
      <c r="D65" s="3">
        <v>159.4</v>
      </c>
      <c r="E65" s="6">
        <v>51.4</v>
      </c>
      <c r="F65" s="6">
        <v>173.33992808245301</v>
      </c>
      <c r="G65" s="36">
        <v>1.0874999999999999</v>
      </c>
      <c r="H65" s="36">
        <v>1.0874999999999999</v>
      </c>
      <c r="I65" s="32">
        <f t="shared" si="0"/>
        <v>0.62809999999999988</v>
      </c>
      <c r="J65" s="33">
        <f t="shared" si="1"/>
        <v>0.62809999999999988</v>
      </c>
      <c r="K65" s="37">
        <v>0</v>
      </c>
      <c r="L65" s="37">
        <v>0</v>
      </c>
      <c r="M65" s="37">
        <v>0.45939999999999998</v>
      </c>
      <c r="N65" s="37">
        <v>0</v>
      </c>
      <c r="O65" s="37">
        <v>0</v>
      </c>
      <c r="P65" s="37">
        <v>0</v>
      </c>
      <c r="Q65" s="37">
        <v>0.2656</v>
      </c>
      <c r="R65" s="37">
        <v>0</v>
      </c>
      <c r="S65" s="37">
        <v>0</v>
      </c>
      <c r="T65" s="37">
        <v>7.9200000000000007E-2</v>
      </c>
      <c r="U65" s="37">
        <v>0</v>
      </c>
      <c r="V65" s="37">
        <v>0.2833</v>
      </c>
      <c r="W65" s="37">
        <v>0</v>
      </c>
      <c r="X65" s="37">
        <v>0</v>
      </c>
      <c r="Y65" s="37">
        <v>0</v>
      </c>
      <c r="Z65" s="37">
        <v>0</v>
      </c>
    </row>
    <row r="66" spans="1:26" ht="24.2" customHeight="1" thickBot="1">
      <c r="A66" s="1" t="s">
        <v>142</v>
      </c>
      <c r="B66" s="1" t="s">
        <v>143</v>
      </c>
      <c r="C66" s="1" t="s">
        <v>34</v>
      </c>
      <c r="D66" s="3">
        <v>212.3</v>
      </c>
      <c r="E66" s="6">
        <v>0</v>
      </c>
      <c r="F66" s="6">
        <v>291.48840676542102</v>
      </c>
      <c r="G66" s="36">
        <v>1.3731</v>
      </c>
      <c r="H66" s="36">
        <v>1.3731</v>
      </c>
      <c r="I66" s="32">
        <f t="shared" si="0"/>
        <v>0.95150000000000001</v>
      </c>
      <c r="J66" s="33">
        <f t="shared" si="1"/>
        <v>0.95150000000000001</v>
      </c>
      <c r="K66" s="37">
        <v>0</v>
      </c>
      <c r="L66" s="37">
        <v>0</v>
      </c>
      <c r="M66" s="37">
        <v>0.42159999999999997</v>
      </c>
      <c r="N66" s="37">
        <v>0</v>
      </c>
      <c r="O66" s="37">
        <v>0</v>
      </c>
      <c r="P66" s="37">
        <v>0</v>
      </c>
      <c r="Q66" s="37">
        <v>0.26369999999999999</v>
      </c>
      <c r="R66" s="37">
        <v>0</v>
      </c>
      <c r="S66" s="37">
        <v>0</v>
      </c>
      <c r="T66" s="37">
        <v>0.33829999999999999</v>
      </c>
      <c r="U66" s="37">
        <v>0</v>
      </c>
      <c r="V66" s="37">
        <v>0.34949999999999998</v>
      </c>
      <c r="W66" s="37">
        <v>0</v>
      </c>
      <c r="X66" s="37">
        <v>0</v>
      </c>
      <c r="Y66" s="37">
        <v>0</v>
      </c>
      <c r="Z66" s="37">
        <v>0</v>
      </c>
    </row>
    <row r="67" spans="1:26" ht="24.2" customHeight="1" thickBot="1">
      <c r="A67" s="1" t="s">
        <v>144</v>
      </c>
      <c r="B67" s="1" t="s">
        <v>145</v>
      </c>
      <c r="C67" s="1" t="s">
        <v>34</v>
      </c>
      <c r="D67" s="3">
        <v>73.75</v>
      </c>
      <c r="E67" s="6">
        <v>0</v>
      </c>
      <c r="F67" s="6">
        <v>126.86215937012901</v>
      </c>
      <c r="G67" s="36">
        <v>1.7202</v>
      </c>
      <c r="H67" s="36">
        <v>1.7202</v>
      </c>
      <c r="I67" s="32">
        <f t="shared" si="0"/>
        <v>1.0583</v>
      </c>
      <c r="J67" s="33">
        <f t="shared" si="1"/>
        <v>1.0583</v>
      </c>
      <c r="K67" s="37">
        <v>0</v>
      </c>
      <c r="L67" s="37">
        <v>0</v>
      </c>
      <c r="M67" s="37">
        <v>0.66190000000000004</v>
      </c>
      <c r="N67" s="37">
        <v>0</v>
      </c>
      <c r="O67" s="37">
        <v>0</v>
      </c>
      <c r="P67" s="37">
        <v>0</v>
      </c>
      <c r="Q67" s="37">
        <v>0.27450000000000002</v>
      </c>
      <c r="R67" s="37">
        <v>0</v>
      </c>
      <c r="S67" s="37">
        <v>0</v>
      </c>
      <c r="T67" s="37">
        <v>0.39369999999999999</v>
      </c>
      <c r="U67" s="37">
        <v>0</v>
      </c>
      <c r="V67" s="37">
        <v>0.3901</v>
      </c>
      <c r="W67" s="37">
        <v>0</v>
      </c>
      <c r="X67" s="37">
        <v>0</v>
      </c>
      <c r="Y67" s="37">
        <v>0</v>
      </c>
      <c r="Z67" s="37">
        <v>0</v>
      </c>
    </row>
    <row r="68" spans="1:26" ht="24.2" customHeight="1" thickBot="1">
      <c r="A68" s="1" t="s">
        <v>146</v>
      </c>
      <c r="B68" s="1" t="s">
        <v>147</v>
      </c>
      <c r="C68" s="1" t="s">
        <v>34</v>
      </c>
      <c r="D68" s="3">
        <v>194.9</v>
      </c>
      <c r="E68" s="6">
        <v>0</v>
      </c>
      <c r="F68" s="6">
        <v>213.30634691435901</v>
      </c>
      <c r="G68" s="36">
        <v>1.0945</v>
      </c>
      <c r="H68" s="36">
        <v>1.0945</v>
      </c>
      <c r="I68" s="32">
        <f t="shared" si="0"/>
        <v>0.76049999999999995</v>
      </c>
      <c r="J68" s="33">
        <f t="shared" si="1"/>
        <v>0.76049999999999995</v>
      </c>
      <c r="K68" s="37">
        <v>0</v>
      </c>
      <c r="L68" s="37">
        <v>0</v>
      </c>
      <c r="M68" s="37">
        <v>0.33400000000000002</v>
      </c>
      <c r="N68" s="37">
        <v>0</v>
      </c>
      <c r="O68" s="37">
        <v>0</v>
      </c>
      <c r="P68" s="37">
        <v>0</v>
      </c>
      <c r="Q68" s="37">
        <v>0.26419999999999999</v>
      </c>
      <c r="R68" s="37">
        <v>0</v>
      </c>
      <c r="S68" s="37">
        <v>0</v>
      </c>
      <c r="T68" s="37">
        <v>8.2100000000000006E-2</v>
      </c>
      <c r="U68" s="37">
        <v>0</v>
      </c>
      <c r="V68" s="37">
        <v>0.41420000000000001</v>
      </c>
      <c r="W68" s="37">
        <v>0</v>
      </c>
      <c r="X68" s="37">
        <v>0</v>
      </c>
      <c r="Y68" s="37">
        <v>0</v>
      </c>
      <c r="Z68" s="37">
        <v>0</v>
      </c>
    </row>
    <row r="69" spans="1:26" ht="24.2" customHeight="1" thickBot="1">
      <c r="A69" s="1" t="s">
        <v>148</v>
      </c>
      <c r="B69" s="1" t="s">
        <v>149</v>
      </c>
      <c r="C69" s="1" t="s">
        <v>34</v>
      </c>
      <c r="D69" s="3">
        <v>109.1</v>
      </c>
      <c r="E69" s="6">
        <v>0</v>
      </c>
      <c r="F69" s="6">
        <v>179.00609758630799</v>
      </c>
      <c r="G69" s="36">
        <v>1.6408</v>
      </c>
      <c r="H69" s="36">
        <v>1.6408</v>
      </c>
      <c r="I69" s="32">
        <f t="shared" si="0"/>
        <v>0.96960000000000002</v>
      </c>
      <c r="J69" s="33">
        <f t="shared" si="1"/>
        <v>0.96960000000000002</v>
      </c>
      <c r="K69" s="37">
        <v>0</v>
      </c>
      <c r="L69" s="37">
        <v>0</v>
      </c>
      <c r="M69" s="37">
        <v>0.67120000000000002</v>
      </c>
      <c r="N69" s="37">
        <v>0</v>
      </c>
      <c r="O69" s="37">
        <v>0</v>
      </c>
      <c r="P69" s="37">
        <v>0</v>
      </c>
      <c r="Q69" s="37">
        <v>0.26910000000000001</v>
      </c>
      <c r="R69" s="37">
        <v>0</v>
      </c>
      <c r="S69" s="37">
        <v>0</v>
      </c>
      <c r="T69" s="37">
        <v>0.31119999999999998</v>
      </c>
      <c r="U69" s="37">
        <v>0</v>
      </c>
      <c r="V69" s="37">
        <v>0.38929999999999998</v>
      </c>
      <c r="W69" s="37">
        <v>0</v>
      </c>
      <c r="X69" s="37">
        <v>0</v>
      </c>
      <c r="Y69" s="37">
        <v>0</v>
      </c>
      <c r="Z69" s="37">
        <v>0</v>
      </c>
    </row>
    <row r="70" spans="1:26" ht="24.2" customHeight="1" thickBot="1">
      <c r="A70" s="1" t="s">
        <v>150</v>
      </c>
      <c r="B70" s="1" t="s">
        <v>151</v>
      </c>
      <c r="C70" s="1" t="s">
        <v>34</v>
      </c>
      <c r="D70" s="3">
        <v>61.2</v>
      </c>
      <c r="E70" s="6">
        <v>0</v>
      </c>
      <c r="F70" s="6">
        <v>123.128426514201</v>
      </c>
      <c r="G70" s="36">
        <v>2.012</v>
      </c>
      <c r="H70" s="36">
        <v>2.012</v>
      </c>
      <c r="I70" s="32">
        <f t="shared" si="0"/>
        <v>1.2143999999999999</v>
      </c>
      <c r="J70" s="33">
        <f t="shared" si="1"/>
        <v>1.2143999999999999</v>
      </c>
      <c r="K70" s="37">
        <v>0</v>
      </c>
      <c r="L70" s="37">
        <v>0</v>
      </c>
      <c r="M70" s="37">
        <v>0.79759999999999998</v>
      </c>
      <c r="N70" s="37">
        <v>0</v>
      </c>
      <c r="O70" s="37">
        <v>0</v>
      </c>
      <c r="P70" s="37">
        <v>0</v>
      </c>
      <c r="Q70" s="37">
        <v>0.27789999999999998</v>
      </c>
      <c r="R70" s="37">
        <v>0</v>
      </c>
      <c r="S70" s="37">
        <v>0</v>
      </c>
      <c r="T70" s="37">
        <v>0.54239999999999999</v>
      </c>
      <c r="U70" s="37">
        <v>0</v>
      </c>
      <c r="V70" s="37">
        <v>0.39410000000000001</v>
      </c>
      <c r="W70" s="37">
        <v>0</v>
      </c>
      <c r="X70" s="37">
        <v>0</v>
      </c>
      <c r="Y70" s="37">
        <v>0</v>
      </c>
      <c r="Z70" s="37">
        <v>0</v>
      </c>
    </row>
    <row r="71" spans="1:26" ht="24.2" customHeight="1" thickBot="1">
      <c r="A71" s="1" t="s">
        <v>152</v>
      </c>
      <c r="B71" s="1" t="s">
        <v>153</v>
      </c>
      <c r="C71" s="1" t="s">
        <v>34</v>
      </c>
      <c r="D71" s="3">
        <v>221.4</v>
      </c>
      <c r="E71" s="6">
        <v>0</v>
      </c>
      <c r="F71" s="6">
        <v>262.09068093150802</v>
      </c>
      <c r="G71" s="36">
        <v>1.1839</v>
      </c>
      <c r="H71" s="36">
        <v>1.1839</v>
      </c>
      <c r="I71" s="32">
        <f t="shared" si="0"/>
        <v>0.70619999999999994</v>
      </c>
      <c r="J71" s="33">
        <f t="shared" si="1"/>
        <v>0.70619999999999994</v>
      </c>
      <c r="K71" s="37">
        <v>0</v>
      </c>
      <c r="L71" s="37">
        <v>0</v>
      </c>
      <c r="M71" s="37">
        <v>0.47770000000000001</v>
      </c>
      <c r="N71" s="37">
        <v>0</v>
      </c>
      <c r="O71" s="37">
        <v>0</v>
      </c>
      <c r="P71" s="37">
        <v>0</v>
      </c>
      <c r="Q71" s="37">
        <v>0.26350000000000001</v>
      </c>
      <c r="R71" s="37">
        <v>0</v>
      </c>
      <c r="S71" s="37">
        <v>0</v>
      </c>
      <c r="T71" s="37">
        <v>0.1661</v>
      </c>
      <c r="U71" s="37">
        <v>0</v>
      </c>
      <c r="V71" s="37">
        <v>0.27660000000000001</v>
      </c>
      <c r="W71" s="37">
        <v>0</v>
      </c>
      <c r="X71" s="37">
        <v>0</v>
      </c>
      <c r="Y71" s="37">
        <v>0</v>
      </c>
      <c r="Z71" s="37">
        <v>0</v>
      </c>
    </row>
    <row r="72" spans="1:26" ht="24.2" customHeight="1" thickBot="1">
      <c r="A72" s="1" t="s">
        <v>154</v>
      </c>
      <c r="B72" s="1" t="s">
        <v>155</v>
      </c>
      <c r="C72" s="1" t="s">
        <v>34</v>
      </c>
      <c r="D72" s="3">
        <v>137.69999999999999</v>
      </c>
      <c r="E72" s="6">
        <v>0</v>
      </c>
      <c r="F72" s="6">
        <v>189.31346320548101</v>
      </c>
      <c r="G72" s="36">
        <v>1.3748</v>
      </c>
      <c r="H72" s="36">
        <v>1.3748</v>
      </c>
      <c r="I72" s="32">
        <f t="shared" si="0"/>
        <v>0.96130000000000004</v>
      </c>
      <c r="J72" s="33">
        <f t="shared" si="1"/>
        <v>0.96130000000000004</v>
      </c>
      <c r="K72" s="37">
        <v>0</v>
      </c>
      <c r="L72" s="37">
        <v>0</v>
      </c>
      <c r="M72" s="37">
        <v>0.41349999999999998</v>
      </c>
      <c r="N72" s="37">
        <v>0</v>
      </c>
      <c r="O72" s="37">
        <v>0</v>
      </c>
      <c r="P72" s="37">
        <v>0</v>
      </c>
      <c r="Q72" s="37">
        <v>0.26679999999999998</v>
      </c>
      <c r="R72" s="37">
        <v>0</v>
      </c>
      <c r="S72" s="37">
        <v>0</v>
      </c>
      <c r="T72" s="37">
        <v>0.25619999999999998</v>
      </c>
      <c r="U72" s="37">
        <v>0</v>
      </c>
      <c r="V72" s="37">
        <v>0.43830000000000002</v>
      </c>
      <c r="W72" s="37">
        <v>0</v>
      </c>
      <c r="X72" s="37">
        <v>0</v>
      </c>
      <c r="Y72" s="37">
        <v>0</v>
      </c>
      <c r="Z72" s="37">
        <v>0</v>
      </c>
    </row>
    <row r="73" spans="1:26" ht="24.2" customHeight="1" thickBot="1">
      <c r="A73" s="1" t="s">
        <v>156</v>
      </c>
      <c r="B73" s="1" t="s">
        <v>157</v>
      </c>
      <c r="C73" s="1" t="s">
        <v>34</v>
      </c>
      <c r="D73" s="3">
        <v>83</v>
      </c>
      <c r="E73" s="6">
        <v>0</v>
      </c>
      <c r="F73" s="6">
        <v>152.86607683464399</v>
      </c>
      <c r="G73" s="36">
        <v>1.8418000000000001</v>
      </c>
      <c r="H73" s="36">
        <v>1.8418000000000001</v>
      </c>
      <c r="I73" s="32">
        <f t="shared" si="0"/>
        <v>0.86160000000000014</v>
      </c>
      <c r="J73" s="33">
        <f t="shared" si="1"/>
        <v>0.86160000000000014</v>
      </c>
      <c r="K73" s="37">
        <v>0</v>
      </c>
      <c r="L73" s="37">
        <v>0</v>
      </c>
      <c r="M73" s="37">
        <v>0.98019999999999996</v>
      </c>
      <c r="N73" s="37">
        <v>0</v>
      </c>
      <c r="O73" s="37">
        <v>0</v>
      </c>
      <c r="P73" s="37">
        <v>0</v>
      </c>
      <c r="Q73" s="37">
        <v>0.35149999999999998</v>
      </c>
      <c r="R73" s="37">
        <v>0</v>
      </c>
      <c r="S73" s="37">
        <v>0</v>
      </c>
      <c r="T73" s="37">
        <v>0.11020000000000001</v>
      </c>
      <c r="U73" s="37">
        <v>0</v>
      </c>
      <c r="V73" s="37">
        <v>0.39989999999999998</v>
      </c>
      <c r="W73" s="37">
        <v>0</v>
      </c>
      <c r="X73" s="37">
        <v>0</v>
      </c>
      <c r="Y73" s="37">
        <v>0</v>
      </c>
      <c r="Z73" s="37">
        <v>0</v>
      </c>
    </row>
    <row r="74" spans="1:26" ht="24.2" customHeight="1" thickBot="1">
      <c r="A74" s="1" t="s">
        <v>158</v>
      </c>
      <c r="B74" s="1" t="s">
        <v>159</v>
      </c>
      <c r="C74" s="1" t="s">
        <v>34</v>
      </c>
      <c r="D74" s="3">
        <v>61.6</v>
      </c>
      <c r="E74" s="6">
        <v>0</v>
      </c>
      <c r="F74" s="6">
        <v>94.129330520337504</v>
      </c>
      <c r="G74" s="36">
        <v>1.5282</v>
      </c>
      <c r="H74" s="36">
        <v>1.5282</v>
      </c>
      <c r="I74" s="32">
        <f t="shared" si="0"/>
        <v>0.86780000000000002</v>
      </c>
      <c r="J74" s="33">
        <f t="shared" si="1"/>
        <v>0.86780000000000002</v>
      </c>
      <c r="K74" s="37">
        <v>0</v>
      </c>
      <c r="L74" s="37">
        <v>0</v>
      </c>
      <c r="M74" s="37">
        <v>0.66039999999999999</v>
      </c>
      <c r="N74" s="37">
        <v>0</v>
      </c>
      <c r="O74" s="37">
        <v>0</v>
      </c>
      <c r="P74" s="37">
        <v>0</v>
      </c>
      <c r="Q74" s="37">
        <v>0.38400000000000001</v>
      </c>
      <c r="R74" s="37">
        <v>0</v>
      </c>
      <c r="S74" s="37">
        <v>0</v>
      </c>
      <c r="T74" s="37">
        <v>7.4300000000000005E-2</v>
      </c>
      <c r="U74" s="37">
        <v>0</v>
      </c>
      <c r="V74" s="37">
        <v>0.40949999999999998</v>
      </c>
      <c r="W74" s="37">
        <v>0</v>
      </c>
      <c r="X74" s="37">
        <v>0</v>
      </c>
      <c r="Y74" s="37">
        <v>0</v>
      </c>
      <c r="Z74" s="37">
        <v>0</v>
      </c>
    </row>
    <row r="75" spans="1:26" ht="24.2" customHeight="1" thickBot="1">
      <c r="A75" s="1" t="s">
        <v>160</v>
      </c>
      <c r="B75" s="1" t="s">
        <v>161</v>
      </c>
      <c r="C75" s="1" t="s">
        <v>34</v>
      </c>
      <c r="D75" s="3">
        <v>50.9</v>
      </c>
      <c r="E75" s="6">
        <v>0</v>
      </c>
      <c r="F75" s="6">
        <v>62.994056303260898</v>
      </c>
      <c r="G75" s="36">
        <v>1.2377</v>
      </c>
      <c r="H75" s="36">
        <v>1.2377</v>
      </c>
      <c r="I75" s="32">
        <f t="shared" si="0"/>
        <v>0.91800000000000004</v>
      </c>
      <c r="J75" s="33">
        <f t="shared" si="1"/>
        <v>0.91800000000000004</v>
      </c>
      <c r="K75" s="37">
        <v>0</v>
      </c>
      <c r="L75" s="37">
        <v>0</v>
      </c>
      <c r="M75" s="37">
        <v>0.31969999999999998</v>
      </c>
      <c r="N75" s="37">
        <v>0</v>
      </c>
      <c r="O75" s="37">
        <v>0</v>
      </c>
      <c r="P75" s="37">
        <v>0</v>
      </c>
      <c r="Q75" s="37">
        <v>0.41049999999999998</v>
      </c>
      <c r="R75" s="37">
        <v>0</v>
      </c>
      <c r="S75" s="37">
        <v>0</v>
      </c>
      <c r="T75" s="37">
        <v>8.9899999999999994E-2</v>
      </c>
      <c r="U75" s="37">
        <v>0</v>
      </c>
      <c r="V75" s="37">
        <v>0.41760000000000003</v>
      </c>
      <c r="W75" s="37">
        <v>0</v>
      </c>
      <c r="X75" s="37">
        <v>0</v>
      </c>
      <c r="Y75" s="37">
        <v>0</v>
      </c>
      <c r="Z75" s="37">
        <v>0</v>
      </c>
    </row>
    <row r="76" spans="1:26" ht="24.2" customHeight="1" thickBot="1">
      <c r="A76" s="1" t="s">
        <v>162</v>
      </c>
      <c r="B76" s="1" t="s">
        <v>163</v>
      </c>
      <c r="C76" s="1" t="s">
        <v>34</v>
      </c>
      <c r="D76" s="3">
        <v>36.9</v>
      </c>
      <c r="E76" s="6">
        <v>0</v>
      </c>
      <c r="F76" s="6">
        <v>45.143985177502699</v>
      </c>
      <c r="G76" s="36">
        <v>1.2236</v>
      </c>
      <c r="H76" s="36">
        <v>1.2236</v>
      </c>
      <c r="I76" s="32">
        <f t="shared" si="0"/>
        <v>0.78259999999999996</v>
      </c>
      <c r="J76" s="33">
        <f t="shared" si="1"/>
        <v>0.78259999999999996</v>
      </c>
      <c r="K76" s="37">
        <v>0</v>
      </c>
      <c r="L76" s="37">
        <v>0</v>
      </c>
      <c r="M76" s="37">
        <v>0.441</v>
      </c>
      <c r="N76" s="37">
        <v>0</v>
      </c>
      <c r="O76" s="37">
        <v>0</v>
      </c>
      <c r="P76" s="37">
        <v>0</v>
      </c>
      <c r="Q76" s="37">
        <v>0.1774</v>
      </c>
      <c r="R76" s="37">
        <v>0</v>
      </c>
      <c r="S76" s="37">
        <v>0</v>
      </c>
      <c r="T76" s="37">
        <v>0.2069</v>
      </c>
      <c r="U76" s="37">
        <v>0</v>
      </c>
      <c r="V76" s="37">
        <v>0.39829999999999999</v>
      </c>
      <c r="W76" s="37">
        <v>0</v>
      </c>
      <c r="X76" s="37">
        <v>0</v>
      </c>
      <c r="Y76" s="37">
        <v>0</v>
      </c>
      <c r="Z76" s="37">
        <v>0</v>
      </c>
    </row>
    <row r="77" spans="1:26" ht="24.2" customHeight="1" thickBot="1">
      <c r="A77" s="1" t="s">
        <v>164</v>
      </c>
      <c r="B77" s="1" t="s">
        <v>165</v>
      </c>
      <c r="C77" s="1" t="s">
        <v>34</v>
      </c>
      <c r="D77" s="3">
        <v>93.9</v>
      </c>
      <c r="E77" s="6">
        <v>40.4</v>
      </c>
      <c r="F77" s="6">
        <v>111.88922409431601</v>
      </c>
      <c r="G77" s="36">
        <v>1.1916</v>
      </c>
      <c r="H77" s="36">
        <v>1.1916</v>
      </c>
      <c r="I77" s="32">
        <f t="shared" ref="I77:I140" si="2">G77-K77-M77-O77-P77-Z77</f>
        <v>0.84499999999999997</v>
      </c>
      <c r="J77" s="33">
        <f t="shared" ref="J77:J140" si="3">I77+K77</f>
        <v>0.84499999999999997</v>
      </c>
      <c r="K77" s="37">
        <v>0</v>
      </c>
      <c r="L77" s="37">
        <v>0</v>
      </c>
      <c r="M77" s="37">
        <v>0.34660000000000002</v>
      </c>
      <c r="N77" s="37">
        <v>0</v>
      </c>
      <c r="O77" s="37">
        <v>0</v>
      </c>
      <c r="P77" s="37">
        <v>0</v>
      </c>
      <c r="Q77" s="37">
        <v>0.34060000000000001</v>
      </c>
      <c r="R77" s="37">
        <v>0</v>
      </c>
      <c r="S77" s="37">
        <v>0</v>
      </c>
      <c r="T77" s="37">
        <v>9.74E-2</v>
      </c>
      <c r="U77" s="37">
        <v>0</v>
      </c>
      <c r="V77" s="37">
        <v>0.40699999999999997</v>
      </c>
      <c r="W77" s="37">
        <v>0</v>
      </c>
      <c r="X77" s="37">
        <v>0</v>
      </c>
      <c r="Y77" s="37">
        <v>0</v>
      </c>
      <c r="Z77" s="37">
        <v>0</v>
      </c>
    </row>
    <row r="78" spans="1:26" ht="24.2" customHeight="1" thickBot="1">
      <c r="A78" s="1" t="s">
        <v>166</v>
      </c>
      <c r="B78" s="1" t="s">
        <v>167</v>
      </c>
      <c r="C78" s="1" t="s">
        <v>34</v>
      </c>
      <c r="D78" s="3">
        <v>71.900000000000006</v>
      </c>
      <c r="E78" s="6">
        <v>0</v>
      </c>
      <c r="F78" s="6">
        <v>154.02713469915599</v>
      </c>
      <c r="G78" s="36">
        <v>2.1421000000000001</v>
      </c>
      <c r="H78" s="36">
        <v>2.1421000000000001</v>
      </c>
      <c r="I78" s="32">
        <f t="shared" si="2"/>
        <v>0.89750000000000019</v>
      </c>
      <c r="J78" s="33">
        <f t="shared" si="3"/>
        <v>0.89750000000000019</v>
      </c>
      <c r="K78" s="37">
        <v>0</v>
      </c>
      <c r="L78" s="37">
        <v>0</v>
      </c>
      <c r="M78" s="37">
        <v>1.2445999999999999</v>
      </c>
      <c r="N78" s="37">
        <v>0</v>
      </c>
      <c r="O78" s="37">
        <v>0</v>
      </c>
      <c r="P78" s="37">
        <v>0</v>
      </c>
      <c r="Q78" s="37">
        <v>0.3659</v>
      </c>
      <c r="R78" s="37">
        <v>0</v>
      </c>
      <c r="S78" s="37">
        <v>0</v>
      </c>
      <c r="T78" s="37">
        <v>0.12720000000000001</v>
      </c>
      <c r="U78" s="37">
        <v>0</v>
      </c>
      <c r="V78" s="37">
        <v>0.40439999999999998</v>
      </c>
      <c r="W78" s="37">
        <v>0</v>
      </c>
      <c r="X78" s="37">
        <v>0</v>
      </c>
      <c r="Y78" s="37">
        <v>0</v>
      </c>
      <c r="Z78" s="37">
        <v>0</v>
      </c>
    </row>
    <row r="79" spans="1:26" ht="24.2" customHeight="1" thickBot="1">
      <c r="A79" s="1" t="s">
        <v>168</v>
      </c>
      <c r="B79" s="1" t="s">
        <v>169</v>
      </c>
      <c r="C79" s="1" t="s">
        <v>34</v>
      </c>
      <c r="D79" s="3">
        <v>39.700000000000003</v>
      </c>
      <c r="E79" s="6">
        <v>39.700000000000003</v>
      </c>
      <c r="F79" s="6">
        <v>66.929808939645795</v>
      </c>
      <c r="G79" s="36">
        <v>1.6859</v>
      </c>
      <c r="H79" s="36">
        <v>1.6859</v>
      </c>
      <c r="I79" s="32">
        <f t="shared" si="2"/>
        <v>1.0710999999999999</v>
      </c>
      <c r="J79" s="33">
        <f t="shared" si="3"/>
        <v>1.0710999999999999</v>
      </c>
      <c r="K79" s="37">
        <v>0</v>
      </c>
      <c r="L79" s="37">
        <v>0</v>
      </c>
      <c r="M79" s="37">
        <v>0.61480000000000001</v>
      </c>
      <c r="N79" s="37">
        <v>0</v>
      </c>
      <c r="O79" s="37">
        <v>0</v>
      </c>
      <c r="P79" s="37">
        <v>0</v>
      </c>
      <c r="Q79" s="37">
        <v>0.45350000000000001</v>
      </c>
      <c r="R79" s="37">
        <v>0</v>
      </c>
      <c r="S79" s="37">
        <v>0</v>
      </c>
      <c r="T79" s="37">
        <v>0.19220000000000001</v>
      </c>
      <c r="U79" s="37">
        <v>0</v>
      </c>
      <c r="V79" s="37">
        <v>0.4254</v>
      </c>
      <c r="W79" s="37">
        <v>0</v>
      </c>
      <c r="X79" s="37">
        <v>0</v>
      </c>
      <c r="Y79" s="37">
        <v>0</v>
      </c>
      <c r="Z79" s="37">
        <v>0</v>
      </c>
    </row>
    <row r="80" spans="1:26" ht="24.2" customHeight="1" thickBot="1">
      <c r="A80" s="1" t="s">
        <v>170</v>
      </c>
      <c r="B80" s="1" t="s">
        <v>171</v>
      </c>
      <c r="C80" s="1" t="s">
        <v>34</v>
      </c>
      <c r="D80" s="3">
        <v>91.5</v>
      </c>
      <c r="E80" s="6">
        <v>0</v>
      </c>
      <c r="F80" s="6">
        <v>133.792501855079</v>
      </c>
      <c r="G80" s="36">
        <v>1.4621999999999999</v>
      </c>
      <c r="H80" s="36">
        <v>1.4621999999999999</v>
      </c>
      <c r="I80" s="32">
        <f t="shared" si="2"/>
        <v>0.83979999999999999</v>
      </c>
      <c r="J80" s="33">
        <f t="shared" si="3"/>
        <v>0.83979999999999999</v>
      </c>
      <c r="K80" s="37">
        <v>0</v>
      </c>
      <c r="L80" s="37">
        <v>0</v>
      </c>
      <c r="M80" s="37">
        <v>0.62239999999999995</v>
      </c>
      <c r="N80" s="37">
        <v>0</v>
      </c>
      <c r="O80" s="37">
        <v>0</v>
      </c>
      <c r="P80" s="37">
        <v>0</v>
      </c>
      <c r="Q80" s="37">
        <v>0.34279999999999999</v>
      </c>
      <c r="R80" s="37">
        <v>0</v>
      </c>
      <c r="S80" s="37">
        <v>0</v>
      </c>
      <c r="T80" s="37">
        <v>0.1</v>
      </c>
      <c r="U80" s="37">
        <v>0</v>
      </c>
      <c r="V80" s="37">
        <v>0.39700000000000002</v>
      </c>
      <c r="W80" s="37">
        <v>0</v>
      </c>
      <c r="X80" s="37">
        <v>0</v>
      </c>
      <c r="Y80" s="37">
        <v>0</v>
      </c>
      <c r="Z80" s="37">
        <v>0</v>
      </c>
    </row>
    <row r="81" spans="1:26" ht="24.2" customHeight="1" thickBot="1">
      <c r="A81" s="1" t="s">
        <v>172</v>
      </c>
      <c r="B81" s="1" t="s">
        <v>173</v>
      </c>
      <c r="C81" s="1" t="s">
        <v>34</v>
      </c>
      <c r="D81" s="3">
        <v>76.8</v>
      </c>
      <c r="E81" s="6">
        <v>0</v>
      </c>
      <c r="F81" s="6">
        <v>154.03232084137801</v>
      </c>
      <c r="G81" s="36">
        <v>2.0055000000000001</v>
      </c>
      <c r="H81" s="36">
        <v>2.0055000000000001</v>
      </c>
      <c r="I81" s="32">
        <f t="shared" si="2"/>
        <v>0.84030000000000005</v>
      </c>
      <c r="J81" s="33">
        <f t="shared" si="3"/>
        <v>0.84030000000000005</v>
      </c>
      <c r="K81" s="37">
        <v>0</v>
      </c>
      <c r="L81" s="37">
        <v>0</v>
      </c>
      <c r="M81" s="37">
        <v>1.1652</v>
      </c>
      <c r="N81" s="37">
        <v>0</v>
      </c>
      <c r="O81" s="37">
        <v>0</v>
      </c>
      <c r="P81" s="37">
        <v>0</v>
      </c>
      <c r="Q81" s="37">
        <v>0.35899999999999999</v>
      </c>
      <c r="R81" s="37">
        <v>0</v>
      </c>
      <c r="S81" s="37">
        <v>0</v>
      </c>
      <c r="T81" s="37">
        <v>7.9299999999999995E-2</v>
      </c>
      <c r="U81" s="37">
        <v>0</v>
      </c>
      <c r="V81" s="37">
        <v>0.40200000000000002</v>
      </c>
      <c r="W81" s="37">
        <v>0</v>
      </c>
      <c r="X81" s="37">
        <v>0</v>
      </c>
      <c r="Y81" s="37">
        <v>0</v>
      </c>
      <c r="Z81" s="37">
        <v>0</v>
      </c>
    </row>
    <row r="82" spans="1:26" ht="24.2" customHeight="1" thickBot="1">
      <c r="A82" s="1" t="s">
        <v>174</v>
      </c>
      <c r="B82" s="1" t="s">
        <v>175</v>
      </c>
      <c r="C82" s="1" t="s">
        <v>34</v>
      </c>
      <c r="D82" s="3">
        <v>263.60000000000002</v>
      </c>
      <c r="E82" s="6">
        <v>0</v>
      </c>
      <c r="F82" s="6">
        <v>319.82909241047702</v>
      </c>
      <c r="G82" s="36">
        <v>1.2134</v>
      </c>
      <c r="H82" s="36">
        <v>1.2134</v>
      </c>
      <c r="I82" s="32">
        <f t="shared" si="2"/>
        <v>0.81210000000000004</v>
      </c>
      <c r="J82" s="33">
        <f t="shared" si="3"/>
        <v>0.81210000000000004</v>
      </c>
      <c r="K82" s="37">
        <v>0</v>
      </c>
      <c r="L82" s="37">
        <v>5.0599999999999999E-2</v>
      </c>
      <c r="M82" s="37">
        <v>0.40129999999999999</v>
      </c>
      <c r="N82" s="37">
        <v>0</v>
      </c>
      <c r="O82" s="37">
        <v>0</v>
      </c>
      <c r="P82" s="37">
        <v>0</v>
      </c>
      <c r="Q82" s="37">
        <v>0.2626</v>
      </c>
      <c r="R82" s="37">
        <v>0</v>
      </c>
      <c r="S82" s="37">
        <v>0</v>
      </c>
      <c r="T82" s="37">
        <v>6.9400000000000003E-2</v>
      </c>
      <c r="U82" s="37">
        <v>0</v>
      </c>
      <c r="V82" s="37">
        <v>0.38440000000000002</v>
      </c>
      <c r="W82" s="37">
        <v>4.5100000000000001E-2</v>
      </c>
      <c r="X82" s="37">
        <v>0</v>
      </c>
      <c r="Y82" s="37">
        <v>0</v>
      </c>
      <c r="Z82" s="37">
        <v>0</v>
      </c>
    </row>
    <row r="83" spans="1:26" ht="24.2" customHeight="1" thickBot="1">
      <c r="A83" s="1" t="s">
        <v>176</v>
      </c>
      <c r="B83" s="1" t="s">
        <v>177</v>
      </c>
      <c r="C83" s="1" t="s">
        <v>34</v>
      </c>
      <c r="D83" s="3">
        <v>205.8</v>
      </c>
      <c r="E83" s="6">
        <v>0</v>
      </c>
      <c r="F83" s="6">
        <v>209.06625308551699</v>
      </c>
      <c r="G83" s="36">
        <v>1.0158</v>
      </c>
      <c r="H83" s="36">
        <v>1.0158</v>
      </c>
      <c r="I83" s="32">
        <f t="shared" si="2"/>
        <v>0.81820000000000004</v>
      </c>
      <c r="J83" s="33">
        <f t="shared" si="3"/>
        <v>0.81820000000000004</v>
      </c>
      <c r="K83" s="37">
        <v>0</v>
      </c>
      <c r="L83" s="37">
        <v>5.3999999999999999E-2</v>
      </c>
      <c r="M83" s="37">
        <v>0.1976</v>
      </c>
      <c r="N83" s="37">
        <v>0</v>
      </c>
      <c r="O83" s="37">
        <v>0</v>
      </c>
      <c r="P83" s="37">
        <v>0</v>
      </c>
      <c r="Q83" s="37">
        <v>0.26390000000000002</v>
      </c>
      <c r="R83" s="37">
        <v>0</v>
      </c>
      <c r="S83" s="37">
        <v>0</v>
      </c>
      <c r="T83" s="37">
        <v>6.6699999999999995E-2</v>
      </c>
      <c r="U83" s="37">
        <v>0</v>
      </c>
      <c r="V83" s="37">
        <v>0.38550000000000001</v>
      </c>
      <c r="W83" s="37">
        <v>4.8099999999999997E-2</v>
      </c>
      <c r="X83" s="37">
        <v>0</v>
      </c>
      <c r="Y83" s="37">
        <v>0</v>
      </c>
      <c r="Z83" s="37">
        <v>0</v>
      </c>
    </row>
    <row r="84" spans="1:26" ht="24.2" customHeight="1" thickBot="1">
      <c r="A84" s="1" t="s">
        <v>178</v>
      </c>
      <c r="B84" s="1" t="s">
        <v>179</v>
      </c>
      <c r="C84" s="1" t="s">
        <v>34</v>
      </c>
      <c r="D84" s="3">
        <v>190.8</v>
      </c>
      <c r="E84" s="6">
        <v>40.9</v>
      </c>
      <c r="F84" s="6">
        <v>272.41555429422999</v>
      </c>
      <c r="G84" s="36">
        <v>1.4276</v>
      </c>
      <c r="H84" s="36">
        <v>1.4276</v>
      </c>
      <c r="I84" s="32">
        <f t="shared" si="2"/>
        <v>1.0011999999999999</v>
      </c>
      <c r="J84" s="33">
        <f t="shared" si="3"/>
        <v>1.0011999999999999</v>
      </c>
      <c r="K84" s="37">
        <v>0</v>
      </c>
      <c r="L84" s="37">
        <v>4.6600000000000003E-2</v>
      </c>
      <c r="M84" s="37">
        <v>0.4264</v>
      </c>
      <c r="N84" s="37">
        <v>0</v>
      </c>
      <c r="O84" s="37">
        <v>0</v>
      </c>
      <c r="P84" s="37">
        <v>0</v>
      </c>
      <c r="Q84" s="37">
        <v>0.26429999999999998</v>
      </c>
      <c r="R84" s="37">
        <v>0</v>
      </c>
      <c r="S84" s="37">
        <v>0</v>
      </c>
      <c r="T84" s="37">
        <v>0.26779999999999998</v>
      </c>
      <c r="U84" s="37">
        <v>0</v>
      </c>
      <c r="V84" s="37">
        <v>0.38090000000000002</v>
      </c>
      <c r="W84" s="37">
        <v>4.1599999999999998E-2</v>
      </c>
      <c r="X84" s="37">
        <v>0</v>
      </c>
      <c r="Y84" s="37">
        <v>0</v>
      </c>
      <c r="Z84" s="37">
        <v>0</v>
      </c>
    </row>
    <row r="85" spans="1:26" ht="24.2" customHeight="1" thickBot="1">
      <c r="A85" s="1" t="s">
        <v>180</v>
      </c>
      <c r="B85" s="1" t="s">
        <v>181</v>
      </c>
      <c r="C85" s="1" t="s">
        <v>34</v>
      </c>
      <c r="D85" s="3">
        <v>131.1</v>
      </c>
      <c r="E85" s="6">
        <v>0</v>
      </c>
      <c r="F85" s="6">
        <v>210.89006838342701</v>
      </c>
      <c r="G85" s="36">
        <v>1.6086</v>
      </c>
      <c r="H85" s="36">
        <v>1.6086</v>
      </c>
      <c r="I85" s="32">
        <f t="shared" si="2"/>
        <v>0.8639</v>
      </c>
      <c r="J85" s="33">
        <f t="shared" si="3"/>
        <v>0.8639</v>
      </c>
      <c r="K85" s="37">
        <v>0</v>
      </c>
      <c r="L85" s="37">
        <v>5.0999999999999997E-2</v>
      </c>
      <c r="M85" s="37">
        <v>0.74470000000000003</v>
      </c>
      <c r="N85" s="37">
        <v>0</v>
      </c>
      <c r="O85" s="37">
        <v>0</v>
      </c>
      <c r="P85" s="37">
        <v>0</v>
      </c>
      <c r="Q85" s="37">
        <v>0.26719999999999999</v>
      </c>
      <c r="R85" s="37">
        <v>0</v>
      </c>
      <c r="S85" s="37">
        <v>0</v>
      </c>
      <c r="T85" s="37">
        <v>0.14119999999999999</v>
      </c>
      <c r="U85" s="37">
        <v>0</v>
      </c>
      <c r="V85" s="37">
        <v>0.35909999999999997</v>
      </c>
      <c r="W85" s="37">
        <v>4.5400000000000003E-2</v>
      </c>
      <c r="X85" s="37">
        <v>0</v>
      </c>
      <c r="Y85" s="37">
        <v>0</v>
      </c>
      <c r="Z85" s="37">
        <v>0</v>
      </c>
    </row>
    <row r="86" spans="1:26" ht="24.2" customHeight="1" thickBot="1">
      <c r="A86" s="1" t="s">
        <v>182</v>
      </c>
      <c r="B86" s="1" t="s">
        <v>183</v>
      </c>
      <c r="C86" s="1" t="s">
        <v>34</v>
      </c>
      <c r="D86" s="3">
        <v>233.1</v>
      </c>
      <c r="E86" s="6">
        <v>59.1</v>
      </c>
      <c r="F86" s="6">
        <v>252.19899409489099</v>
      </c>
      <c r="G86" s="36">
        <v>1.0820000000000001</v>
      </c>
      <c r="H86" s="36">
        <v>1.0820000000000001</v>
      </c>
      <c r="I86" s="32">
        <f t="shared" si="2"/>
        <v>0.83770000000000011</v>
      </c>
      <c r="J86" s="33">
        <f t="shared" si="3"/>
        <v>0.83770000000000011</v>
      </c>
      <c r="K86" s="37">
        <v>0</v>
      </c>
      <c r="L86" s="37">
        <v>4.7699999999999999E-2</v>
      </c>
      <c r="M86" s="37">
        <v>0.24429999999999999</v>
      </c>
      <c r="N86" s="37">
        <v>0</v>
      </c>
      <c r="O86" s="37">
        <v>0</v>
      </c>
      <c r="P86" s="37">
        <v>0</v>
      </c>
      <c r="Q86" s="37">
        <v>0.2913</v>
      </c>
      <c r="R86" s="37">
        <v>0</v>
      </c>
      <c r="S86" s="37">
        <v>0</v>
      </c>
      <c r="T86" s="37">
        <v>7.85E-2</v>
      </c>
      <c r="U86" s="37">
        <v>0</v>
      </c>
      <c r="V86" s="37">
        <v>0.37769999999999998</v>
      </c>
      <c r="W86" s="37">
        <v>4.2500000000000003E-2</v>
      </c>
      <c r="X86" s="37">
        <v>0</v>
      </c>
      <c r="Y86" s="37">
        <v>0</v>
      </c>
      <c r="Z86" s="37">
        <v>0</v>
      </c>
    </row>
    <row r="87" spans="1:26" ht="24.2" customHeight="1" thickBot="1">
      <c r="A87" s="1" t="s">
        <v>184</v>
      </c>
      <c r="B87" s="1" t="s">
        <v>185</v>
      </c>
      <c r="C87" s="1" t="s">
        <v>34</v>
      </c>
      <c r="D87" s="3">
        <v>173.5</v>
      </c>
      <c r="E87" s="6">
        <v>55.8</v>
      </c>
      <c r="F87" s="6">
        <v>153.164299667081</v>
      </c>
      <c r="G87" s="36">
        <v>0.88280000000000003</v>
      </c>
      <c r="H87" s="36">
        <v>0.88280000000000003</v>
      </c>
      <c r="I87" s="32">
        <f t="shared" si="2"/>
        <v>0.74219999999999997</v>
      </c>
      <c r="J87" s="33">
        <f t="shared" si="3"/>
        <v>0.74219999999999997</v>
      </c>
      <c r="K87" s="37">
        <v>0</v>
      </c>
      <c r="L87" s="37">
        <v>5.1299999999999998E-2</v>
      </c>
      <c r="M87" s="37">
        <v>0.1406</v>
      </c>
      <c r="N87" s="37">
        <v>0</v>
      </c>
      <c r="O87" s="37">
        <v>0</v>
      </c>
      <c r="P87" s="37">
        <v>0</v>
      </c>
      <c r="Q87" s="37">
        <v>0.26500000000000001</v>
      </c>
      <c r="R87" s="37">
        <v>0</v>
      </c>
      <c r="S87" s="37">
        <v>0</v>
      </c>
      <c r="T87" s="37">
        <v>7.0900000000000005E-2</v>
      </c>
      <c r="U87" s="37">
        <v>0</v>
      </c>
      <c r="V87" s="37">
        <v>0.30919999999999997</v>
      </c>
      <c r="W87" s="37">
        <v>4.58E-2</v>
      </c>
      <c r="X87" s="37">
        <v>0</v>
      </c>
      <c r="Y87" s="37">
        <v>0</v>
      </c>
      <c r="Z87" s="37">
        <v>0</v>
      </c>
    </row>
    <row r="88" spans="1:26" ht="24.2" customHeight="1" thickBot="1">
      <c r="A88" s="1" t="s">
        <v>186</v>
      </c>
      <c r="B88" s="1" t="s">
        <v>187</v>
      </c>
      <c r="C88" s="1" t="s">
        <v>34</v>
      </c>
      <c r="D88" s="3">
        <v>191.1</v>
      </c>
      <c r="E88" s="6">
        <v>0</v>
      </c>
      <c r="F88" s="6">
        <v>218.35980804258199</v>
      </c>
      <c r="G88" s="36">
        <v>1.1426000000000001</v>
      </c>
      <c r="H88" s="36">
        <v>1.1426000000000001</v>
      </c>
      <c r="I88" s="32">
        <f t="shared" si="2"/>
        <v>0.80200000000000005</v>
      </c>
      <c r="J88" s="33">
        <f t="shared" si="3"/>
        <v>0.80200000000000005</v>
      </c>
      <c r="K88" s="37">
        <v>0</v>
      </c>
      <c r="L88" s="37">
        <v>4.6600000000000003E-2</v>
      </c>
      <c r="M88" s="37">
        <v>0.34060000000000001</v>
      </c>
      <c r="N88" s="37">
        <v>0</v>
      </c>
      <c r="O88" s="37">
        <v>0</v>
      </c>
      <c r="P88" s="37">
        <v>0</v>
      </c>
      <c r="Q88" s="37">
        <v>0.26429999999999998</v>
      </c>
      <c r="R88" s="37">
        <v>0</v>
      </c>
      <c r="S88" s="37">
        <v>0</v>
      </c>
      <c r="T88" s="37">
        <v>7.1800000000000003E-2</v>
      </c>
      <c r="U88" s="37">
        <v>0</v>
      </c>
      <c r="V88" s="37">
        <v>0.37780000000000002</v>
      </c>
      <c r="W88" s="37">
        <v>4.1500000000000002E-2</v>
      </c>
      <c r="X88" s="37">
        <v>0</v>
      </c>
      <c r="Y88" s="37">
        <v>0</v>
      </c>
      <c r="Z88" s="37">
        <v>0</v>
      </c>
    </row>
    <row r="89" spans="1:26" ht="24.2" customHeight="1" thickBot="1">
      <c r="A89" s="1" t="s">
        <v>188</v>
      </c>
      <c r="B89" s="1" t="s">
        <v>189</v>
      </c>
      <c r="C89" s="1" t="s">
        <v>34</v>
      </c>
      <c r="D89" s="3">
        <v>252.4</v>
      </c>
      <c r="E89" s="6">
        <v>74.400000000000006</v>
      </c>
      <c r="F89" s="6">
        <v>305.94945733625298</v>
      </c>
      <c r="G89" s="36">
        <v>1.2121999999999999</v>
      </c>
      <c r="H89" s="36">
        <v>1.2121999999999999</v>
      </c>
      <c r="I89" s="32">
        <f t="shared" si="2"/>
        <v>0.82539999999999991</v>
      </c>
      <c r="J89" s="33">
        <f t="shared" si="3"/>
        <v>0.82539999999999991</v>
      </c>
      <c r="K89" s="37">
        <v>0</v>
      </c>
      <c r="L89" s="37">
        <v>5.28E-2</v>
      </c>
      <c r="M89" s="37">
        <v>0.38679999999999998</v>
      </c>
      <c r="N89" s="37">
        <v>0</v>
      </c>
      <c r="O89" s="37">
        <v>0</v>
      </c>
      <c r="P89" s="37">
        <v>0</v>
      </c>
      <c r="Q89" s="37">
        <v>0.26279999999999998</v>
      </c>
      <c r="R89" s="37">
        <v>0</v>
      </c>
      <c r="S89" s="37">
        <v>0</v>
      </c>
      <c r="T89" s="37">
        <v>7.2499999999999995E-2</v>
      </c>
      <c r="U89" s="37">
        <v>0</v>
      </c>
      <c r="V89" s="37">
        <v>0.3901</v>
      </c>
      <c r="W89" s="37">
        <v>4.7199999999999999E-2</v>
      </c>
      <c r="X89" s="37">
        <v>0</v>
      </c>
      <c r="Y89" s="37">
        <v>0</v>
      </c>
      <c r="Z89" s="37">
        <v>0</v>
      </c>
    </row>
    <row r="90" spans="1:26" ht="24.2" customHeight="1" thickBot="1">
      <c r="A90" s="1" t="s">
        <v>190</v>
      </c>
      <c r="B90" s="1" t="s">
        <v>191</v>
      </c>
      <c r="C90" s="1" t="s">
        <v>34</v>
      </c>
      <c r="D90" s="3">
        <v>242.8</v>
      </c>
      <c r="E90" s="6">
        <v>0</v>
      </c>
      <c r="F90" s="6">
        <v>263.18660419678503</v>
      </c>
      <c r="G90" s="36">
        <v>1.0841000000000001</v>
      </c>
      <c r="H90" s="36">
        <v>1.0841000000000001</v>
      </c>
      <c r="I90" s="32">
        <f t="shared" si="2"/>
        <v>0.84950000000000003</v>
      </c>
      <c r="J90" s="33">
        <f t="shared" si="3"/>
        <v>0.84950000000000003</v>
      </c>
      <c r="K90" s="37">
        <v>0</v>
      </c>
      <c r="L90" s="37">
        <v>4.58E-2</v>
      </c>
      <c r="M90" s="37">
        <v>0.2346</v>
      </c>
      <c r="N90" s="37">
        <v>0</v>
      </c>
      <c r="O90" s="37">
        <v>0</v>
      </c>
      <c r="P90" s="37">
        <v>0</v>
      </c>
      <c r="Q90" s="37">
        <v>0.26300000000000001</v>
      </c>
      <c r="R90" s="37">
        <v>0</v>
      </c>
      <c r="S90" s="37">
        <v>0</v>
      </c>
      <c r="T90" s="37">
        <v>9.4200000000000006E-2</v>
      </c>
      <c r="U90" s="37">
        <v>0</v>
      </c>
      <c r="V90" s="37">
        <v>0.40570000000000001</v>
      </c>
      <c r="W90" s="37">
        <v>4.0800000000000003E-2</v>
      </c>
      <c r="X90" s="37">
        <v>0</v>
      </c>
      <c r="Y90" s="37">
        <v>0</v>
      </c>
      <c r="Z90" s="37">
        <v>0</v>
      </c>
    </row>
    <row r="91" spans="1:26" ht="24.2" customHeight="1" thickBot="1">
      <c r="A91" s="1" t="s">
        <v>192</v>
      </c>
      <c r="B91" s="1" t="s">
        <v>193</v>
      </c>
      <c r="C91" s="1" t="s">
        <v>34</v>
      </c>
      <c r="D91" s="3">
        <v>280.7</v>
      </c>
      <c r="E91" s="6">
        <v>0</v>
      </c>
      <c r="F91" s="6">
        <v>303.82476381311699</v>
      </c>
      <c r="G91" s="36">
        <v>1.0823</v>
      </c>
      <c r="H91" s="36">
        <v>1.0823</v>
      </c>
      <c r="I91" s="32">
        <f t="shared" si="2"/>
        <v>0.67660000000000009</v>
      </c>
      <c r="J91" s="33">
        <f t="shared" si="3"/>
        <v>0.67660000000000009</v>
      </c>
      <c r="K91" s="37">
        <v>0</v>
      </c>
      <c r="L91" s="37">
        <v>4.7500000000000001E-2</v>
      </c>
      <c r="M91" s="37">
        <v>0.40570000000000001</v>
      </c>
      <c r="N91" s="37">
        <v>0</v>
      </c>
      <c r="O91" s="37">
        <v>0</v>
      </c>
      <c r="P91" s="37">
        <v>0</v>
      </c>
      <c r="Q91" s="37">
        <v>0.26229999999999998</v>
      </c>
      <c r="R91" s="37">
        <v>0</v>
      </c>
      <c r="S91" s="37">
        <v>0</v>
      </c>
      <c r="T91" s="37">
        <v>6.5199999999999994E-2</v>
      </c>
      <c r="U91" s="37">
        <v>0</v>
      </c>
      <c r="V91" s="37">
        <v>0.25919999999999999</v>
      </c>
      <c r="W91" s="37">
        <v>4.24E-2</v>
      </c>
      <c r="X91" s="37">
        <v>0</v>
      </c>
      <c r="Y91" s="37">
        <v>0</v>
      </c>
      <c r="Z91" s="37">
        <v>0</v>
      </c>
    </row>
    <row r="92" spans="1:26" ht="24.2" customHeight="1" thickBot="1">
      <c r="A92" s="1" t="s">
        <v>194</v>
      </c>
      <c r="B92" s="1" t="s">
        <v>195</v>
      </c>
      <c r="C92" s="1" t="s">
        <v>34</v>
      </c>
      <c r="D92" s="3">
        <v>255.8</v>
      </c>
      <c r="E92" s="6">
        <v>0</v>
      </c>
      <c r="F92" s="6">
        <v>242.59005241076201</v>
      </c>
      <c r="G92" s="36">
        <v>0.94830000000000003</v>
      </c>
      <c r="H92" s="36">
        <v>0.94830000000000003</v>
      </c>
      <c r="I92" s="32">
        <f t="shared" si="2"/>
        <v>0.63030000000000008</v>
      </c>
      <c r="J92" s="33">
        <f t="shared" si="3"/>
        <v>0.63030000000000008</v>
      </c>
      <c r="K92" s="37">
        <v>0</v>
      </c>
      <c r="L92" s="37">
        <v>5.21E-2</v>
      </c>
      <c r="M92" s="37">
        <v>0.318</v>
      </c>
      <c r="N92" s="37">
        <v>0</v>
      </c>
      <c r="O92" s="37">
        <v>0</v>
      </c>
      <c r="P92" s="37">
        <v>0</v>
      </c>
      <c r="Q92" s="37">
        <v>0.26269999999999999</v>
      </c>
      <c r="R92" s="37">
        <v>0</v>
      </c>
      <c r="S92" s="37">
        <v>0</v>
      </c>
      <c r="T92" s="37">
        <v>7.1499999999999994E-2</v>
      </c>
      <c r="U92" s="37">
        <v>0</v>
      </c>
      <c r="V92" s="37">
        <v>0.19739999999999999</v>
      </c>
      <c r="W92" s="37">
        <v>4.6600000000000003E-2</v>
      </c>
      <c r="X92" s="37">
        <v>0</v>
      </c>
      <c r="Y92" s="37">
        <v>0</v>
      </c>
      <c r="Z92" s="37">
        <v>0</v>
      </c>
    </row>
    <row r="93" spans="1:26" ht="24.2" customHeight="1" thickBot="1">
      <c r="A93" s="1" t="s">
        <v>196</v>
      </c>
      <c r="B93" s="1" t="s">
        <v>197</v>
      </c>
      <c r="C93" s="1" t="s">
        <v>34</v>
      </c>
      <c r="D93" s="3">
        <v>149.9</v>
      </c>
      <c r="E93" s="6">
        <v>0</v>
      </c>
      <c r="F93" s="6">
        <v>155.39926404403701</v>
      </c>
      <c r="G93" s="36">
        <v>1.0367</v>
      </c>
      <c r="H93" s="36">
        <v>1.0367</v>
      </c>
      <c r="I93" s="32">
        <f t="shared" si="2"/>
        <v>0.60250000000000004</v>
      </c>
      <c r="J93" s="33">
        <f t="shared" si="3"/>
        <v>0.60250000000000004</v>
      </c>
      <c r="K93" s="37">
        <v>0</v>
      </c>
      <c r="L93" s="37">
        <v>4.4600000000000001E-2</v>
      </c>
      <c r="M93" s="37">
        <v>0.43419999999999997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0.122</v>
      </c>
      <c r="U93" s="37">
        <v>0</v>
      </c>
      <c r="V93" s="37">
        <v>0.3962</v>
      </c>
      <c r="W93" s="37">
        <v>3.9699999999999999E-2</v>
      </c>
      <c r="X93" s="37">
        <v>0</v>
      </c>
      <c r="Y93" s="37">
        <v>0</v>
      </c>
      <c r="Z93" s="37">
        <v>0</v>
      </c>
    </row>
    <row r="94" spans="1:26" ht="24.2" customHeight="1" thickBot="1">
      <c r="A94" s="1" t="s">
        <v>198</v>
      </c>
      <c r="B94" s="1" t="s">
        <v>199</v>
      </c>
      <c r="C94" s="1" t="s">
        <v>34</v>
      </c>
      <c r="D94" s="3">
        <v>135.1</v>
      </c>
      <c r="E94" s="6">
        <v>0</v>
      </c>
      <c r="F94" s="6">
        <v>275.00437013702202</v>
      </c>
      <c r="G94" s="36">
        <v>2.0356000000000001</v>
      </c>
      <c r="H94" s="36">
        <v>2.0356000000000001</v>
      </c>
      <c r="I94" s="32">
        <f t="shared" si="2"/>
        <v>1.855</v>
      </c>
      <c r="J94" s="33">
        <f t="shared" si="3"/>
        <v>1.855</v>
      </c>
      <c r="K94" s="37">
        <v>0</v>
      </c>
      <c r="L94" s="37">
        <v>0.50060000000000004</v>
      </c>
      <c r="M94" s="37">
        <v>0.18060000000000001</v>
      </c>
      <c r="N94" s="37">
        <v>0</v>
      </c>
      <c r="O94" s="37">
        <v>0</v>
      </c>
      <c r="P94" s="37">
        <v>0</v>
      </c>
      <c r="Q94" s="37">
        <v>0.26700000000000002</v>
      </c>
      <c r="R94" s="37">
        <v>0</v>
      </c>
      <c r="S94" s="37">
        <v>0</v>
      </c>
      <c r="T94" s="37">
        <v>0.26300000000000001</v>
      </c>
      <c r="U94" s="37">
        <v>0</v>
      </c>
      <c r="V94" s="37">
        <v>0.378</v>
      </c>
      <c r="W94" s="37">
        <v>0.44640000000000002</v>
      </c>
      <c r="X94" s="37">
        <v>0</v>
      </c>
      <c r="Y94" s="37">
        <v>0</v>
      </c>
      <c r="Z94" s="37">
        <v>0</v>
      </c>
    </row>
    <row r="95" spans="1:26" ht="24.2" customHeight="1" thickBot="1">
      <c r="A95" s="1" t="s">
        <v>200</v>
      </c>
      <c r="B95" s="1" t="s">
        <v>201</v>
      </c>
      <c r="C95" s="1" t="s">
        <v>34</v>
      </c>
      <c r="D95" s="3">
        <v>150.29</v>
      </c>
      <c r="E95" s="6">
        <v>0</v>
      </c>
      <c r="F95" s="6">
        <v>86.679722128789805</v>
      </c>
      <c r="G95" s="36">
        <v>0.57679999999999998</v>
      </c>
      <c r="H95" s="36">
        <v>0.57679999999999998</v>
      </c>
      <c r="I95" s="32">
        <f t="shared" si="2"/>
        <v>0.52269999999999994</v>
      </c>
      <c r="J95" s="33">
        <f t="shared" si="3"/>
        <v>0.52269999999999994</v>
      </c>
      <c r="K95" s="37">
        <v>0</v>
      </c>
      <c r="L95" s="37">
        <v>0</v>
      </c>
      <c r="M95" s="37">
        <v>5.4100000000000002E-2</v>
      </c>
      <c r="N95" s="37">
        <v>0</v>
      </c>
      <c r="O95" s="37">
        <v>0</v>
      </c>
      <c r="P95" s="37">
        <v>0</v>
      </c>
      <c r="Q95" s="37">
        <v>0.2661</v>
      </c>
      <c r="R95" s="37">
        <v>0</v>
      </c>
      <c r="S95" s="37">
        <v>0</v>
      </c>
      <c r="T95" s="37">
        <v>3.5499999999999997E-2</v>
      </c>
      <c r="U95" s="37">
        <v>0</v>
      </c>
      <c r="V95" s="37">
        <v>0.22109999999999999</v>
      </c>
      <c r="W95" s="37">
        <v>0</v>
      </c>
      <c r="X95" s="37">
        <v>0</v>
      </c>
      <c r="Y95" s="37">
        <v>0</v>
      </c>
      <c r="Z95" s="37">
        <v>0</v>
      </c>
    </row>
    <row r="96" spans="1:26" ht="24.2" customHeight="1" thickBot="1">
      <c r="A96" s="1" t="s">
        <v>202</v>
      </c>
      <c r="B96" s="1" t="s">
        <v>203</v>
      </c>
      <c r="C96" s="1" t="s">
        <v>34</v>
      </c>
      <c r="D96" s="3">
        <v>130.5</v>
      </c>
      <c r="E96" s="6">
        <v>94.1</v>
      </c>
      <c r="F96" s="6">
        <v>232.31412029033899</v>
      </c>
      <c r="G96" s="36">
        <v>1.7802</v>
      </c>
      <c r="H96" s="36">
        <v>1.7802</v>
      </c>
      <c r="I96" s="32">
        <f t="shared" si="2"/>
        <v>1.2191000000000001</v>
      </c>
      <c r="J96" s="33">
        <f t="shared" si="3"/>
        <v>1.2191000000000001</v>
      </c>
      <c r="K96" s="37">
        <v>0</v>
      </c>
      <c r="L96" s="37">
        <v>0</v>
      </c>
      <c r="M96" s="37">
        <v>0.56110000000000004</v>
      </c>
      <c r="N96" s="37">
        <v>0</v>
      </c>
      <c r="O96" s="37">
        <v>0</v>
      </c>
      <c r="P96" s="37">
        <v>0</v>
      </c>
      <c r="Q96" s="37">
        <v>0.26729999999999998</v>
      </c>
      <c r="R96" s="37">
        <v>0</v>
      </c>
      <c r="S96" s="37">
        <v>0</v>
      </c>
      <c r="T96" s="37">
        <v>0.49919999999999998</v>
      </c>
      <c r="U96" s="37">
        <v>0</v>
      </c>
      <c r="V96" s="37">
        <v>0.4526</v>
      </c>
      <c r="W96" s="37">
        <v>0</v>
      </c>
      <c r="X96" s="37">
        <v>0</v>
      </c>
      <c r="Y96" s="37">
        <v>0</v>
      </c>
      <c r="Z96" s="37">
        <v>0</v>
      </c>
    </row>
    <row r="97" spans="1:26" ht="24.2" customHeight="1" thickBot="1">
      <c r="A97" s="1" t="s">
        <v>204</v>
      </c>
      <c r="B97" s="1" t="s">
        <v>205</v>
      </c>
      <c r="C97" s="1" t="s">
        <v>34</v>
      </c>
      <c r="D97" s="3">
        <v>209.6</v>
      </c>
      <c r="E97" s="6">
        <v>0</v>
      </c>
      <c r="F97" s="6">
        <v>232.98830530344799</v>
      </c>
      <c r="G97" s="36">
        <v>1.1114999999999999</v>
      </c>
      <c r="H97" s="36">
        <v>1.1114999999999999</v>
      </c>
      <c r="I97" s="32">
        <f t="shared" si="2"/>
        <v>0.76219999999999999</v>
      </c>
      <c r="J97" s="33">
        <f t="shared" si="3"/>
        <v>0.76219999999999999</v>
      </c>
      <c r="K97" s="37">
        <v>0</v>
      </c>
      <c r="L97" s="37">
        <v>0</v>
      </c>
      <c r="M97" s="37">
        <v>0.3493</v>
      </c>
      <c r="N97" s="37">
        <v>0</v>
      </c>
      <c r="O97" s="37">
        <v>0</v>
      </c>
      <c r="P97" s="37">
        <v>0</v>
      </c>
      <c r="Q97" s="37">
        <v>0.26379999999999998</v>
      </c>
      <c r="R97" s="37">
        <v>0</v>
      </c>
      <c r="S97" s="37">
        <v>0</v>
      </c>
      <c r="T97" s="37">
        <v>8.72E-2</v>
      </c>
      <c r="U97" s="37">
        <v>0</v>
      </c>
      <c r="V97" s="37">
        <v>0.41120000000000001</v>
      </c>
      <c r="W97" s="37">
        <v>0</v>
      </c>
      <c r="X97" s="37">
        <v>0</v>
      </c>
      <c r="Y97" s="37">
        <v>0</v>
      </c>
      <c r="Z97" s="37">
        <v>0</v>
      </c>
    </row>
    <row r="98" spans="1:26" ht="24.2" customHeight="1" thickBot="1">
      <c r="A98" s="1" t="s">
        <v>206</v>
      </c>
      <c r="B98" s="1" t="s">
        <v>207</v>
      </c>
      <c r="C98" s="1" t="s">
        <v>34</v>
      </c>
      <c r="D98" s="3">
        <v>162.4</v>
      </c>
      <c r="E98" s="6">
        <v>66</v>
      </c>
      <c r="F98" s="6">
        <v>264.86386496915901</v>
      </c>
      <c r="G98" s="36">
        <v>1.631</v>
      </c>
      <c r="H98" s="36">
        <v>1.631</v>
      </c>
      <c r="I98" s="32">
        <f t="shared" si="2"/>
        <v>1.0298</v>
      </c>
      <c r="J98" s="33">
        <f t="shared" si="3"/>
        <v>1.0298</v>
      </c>
      <c r="K98" s="37">
        <v>0</v>
      </c>
      <c r="L98" s="37">
        <v>0</v>
      </c>
      <c r="M98" s="37">
        <v>0.60119999999999996</v>
      </c>
      <c r="N98" s="37">
        <v>0</v>
      </c>
      <c r="O98" s="37">
        <v>0</v>
      </c>
      <c r="P98" s="37">
        <v>0</v>
      </c>
      <c r="Q98" s="37">
        <v>0.26550000000000001</v>
      </c>
      <c r="R98" s="37">
        <v>0</v>
      </c>
      <c r="S98" s="37">
        <v>0</v>
      </c>
      <c r="T98" s="37">
        <v>0.37780000000000002</v>
      </c>
      <c r="U98" s="37">
        <v>0</v>
      </c>
      <c r="V98" s="37">
        <v>0.38650000000000001</v>
      </c>
      <c r="W98" s="37">
        <v>0</v>
      </c>
      <c r="X98" s="37">
        <v>0</v>
      </c>
      <c r="Y98" s="37">
        <v>0</v>
      </c>
      <c r="Z98" s="37">
        <v>0</v>
      </c>
    </row>
    <row r="99" spans="1:26" ht="24.2" customHeight="1" thickBot="1">
      <c r="A99" s="1" t="s">
        <v>208</v>
      </c>
      <c r="B99" s="1" t="s">
        <v>209</v>
      </c>
      <c r="C99" s="1" t="s">
        <v>34</v>
      </c>
      <c r="D99" s="3">
        <v>217.6</v>
      </c>
      <c r="E99" s="6">
        <v>0</v>
      </c>
      <c r="F99" s="6">
        <v>336.21871519726199</v>
      </c>
      <c r="G99" s="36">
        <v>1.5450999999999999</v>
      </c>
      <c r="H99" s="36">
        <v>1.5450999999999999</v>
      </c>
      <c r="I99" s="32">
        <f t="shared" si="2"/>
        <v>1.0964</v>
      </c>
      <c r="J99" s="33">
        <f t="shared" si="3"/>
        <v>1.0964</v>
      </c>
      <c r="K99" s="37">
        <v>0</v>
      </c>
      <c r="L99" s="37">
        <v>0</v>
      </c>
      <c r="M99" s="37">
        <v>0.44869999999999999</v>
      </c>
      <c r="N99" s="37">
        <v>0</v>
      </c>
      <c r="O99" s="37">
        <v>0</v>
      </c>
      <c r="P99" s="37">
        <v>0</v>
      </c>
      <c r="Q99" s="37">
        <v>0.26350000000000001</v>
      </c>
      <c r="R99" s="37">
        <v>0</v>
      </c>
      <c r="S99" s="37">
        <v>0</v>
      </c>
      <c r="T99" s="37">
        <v>0.4345</v>
      </c>
      <c r="U99" s="37">
        <v>0</v>
      </c>
      <c r="V99" s="37">
        <v>0.39839999999999998</v>
      </c>
      <c r="W99" s="37">
        <v>0</v>
      </c>
      <c r="X99" s="37">
        <v>0</v>
      </c>
      <c r="Y99" s="37">
        <v>0</v>
      </c>
      <c r="Z99" s="37">
        <v>0</v>
      </c>
    </row>
    <row r="100" spans="1:26" ht="24.2" customHeight="1" thickBot="1">
      <c r="A100" s="1" t="s">
        <v>210</v>
      </c>
      <c r="B100" s="1" t="s">
        <v>211</v>
      </c>
      <c r="C100" s="1" t="s">
        <v>34</v>
      </c>
      <c r="D100" s="3">
        <v>222.3</v>
      </c>
      <c r="E100" s="6">
        <v>0</v>
      </c>
      <c r="F100" s="6">
        <v>317.11612080693101</v>
      </c>
      <c r="G100" s="36">
        <v>1.4781</v>
      </c>
      <c r="H100" s="36">
        <v>1.4781</v>
      </c>
      <c r="I100" s="32">
        <f t="shared" si="2"/>
        <v>0.98729999999999996</v>
      </c>
      <c r="J100" s="33">
        <f t="shared" si="3"/>
        <v>0.98729999999999996</v>
      </c>
      <c r="K100" s="37">
        <v>0</v>
      </c>
      <c r="L100" s="37">
        <v>0</v>
      </c>
      <c r="M100" s="37">
        <v>0.49080000000000001</v>
      </c>
      <c r="N100" s="37">
        <v>0</v>
      </c>
      <c r="O100" s="37">
        <v>0</v>
      </c>
      <c r="P100" s="37">
        <v>0</v>
      </c>
      <c r="Q100" s="37">
        <v>0.23630000000000001</v>
      </c>
      <c r="R100" s="37">
        <v>0</v>
      </c>
      <c r="S100" s="37">
        <v>0</v>
      </c>
      <c r="T100" s="37">
        <v>0.41830000000000001</v>
      </c>
      <c r="U100" s="37">
        <v>0</v>
      </c>
      <c r="V100" s="37">
        <v>0.3327</v>
      </c>
      <c r="W100" s="37">
        <v>0</v>
      </c>
      <c r="X100" s="37">
        <v>0</v>
      </c>
      <c r="Y100" s="37">
        <v>0</v>
      </c>
      <c r="Z100" s="37">
        <v>0</v>
      </c>
    </row>
    <row r="101" spans="1:26" ht="24.2" customHeight="1" thickBot="1">
      <c r="A101" s="1" t="s">
        <v>212</v>
      </c>
      <c r="B101" s="1" t="s">
        <v>213</v>
      </c>
      <c r="C101" s="1" t="s">
        <v>34</v>
      </c>
      <c r="D101" s="3">
        <v>302.95</v>
      </c>
      <c r="E101" s="6">
        <v>17.3</v>
      </c>
      <c r="F101" s="6">
        <v>385.07737260494002</v>
      </c>
      <c r="G101" s="36">
        <v>1.3609</v>
      </c>
      <c r="H101" s="36">
        <v>1.3609</v>
      </c>
      <c r="I101" s="32">
        <f t="shared" si="2"/>
        <v>0.8145</v>
      </c>
      <c r="J101" s="33">
        <f t="shared" si="3"/>
        <v>0.8145</v>
      </c>
      <c r="K101" s="37">
        <v>0</v>
      </c>
      <c r="L101" s="37">
        <v>0</v>
      </c>
      <c r="M101" s="37">
        <v>0.5464</v>
      </c>
      <c r="N101" s="37">
        <v>0</v>
      </c>
      <c r="O101" s="37">
        <v>0</v>
      </c>
      <c r="P101" s="37">
        <v>0</v>
      </c>
      <c r="Q101" s="37">
        <v>0.21959999999999999</v>
      </c>
      <c r="R101" s="37">
        <v>0</v>
      </c>
      <c r="S101" s="37">
        <v>0</v>
      </c>
      <c r="T101" s="37">
        <v>0.3044</v>
      </c>
      <c r="U101" s="37">
        <v>0</v>
      </c>
      <c r="V101" s="37">
        <v>0.29049999999999998</v>
      </c>
      <c r="W101" s="37">
        <v>0</v>
      </c>
      <c r="X101" s="37">
        <v>0</v>
      </c>
      <c r="Y101" s="37">
        <v>0</v>
      </c>
      <c r="Z101" s="37">
        <v>0</v>
      </c>
    </row>
    <row r="102" spans="1:26" ht="24.2" customHeight="1" thickBot="1">
      <c r="A102" s="1" t="s">
        <v>214</v>
      </c>
      <c r="B102" s="1" t="s">
        <v>215</v>
      </c>
      <c r="C102" s="1" t="s">
        <v>34</v>
      </c>
      <c r="D102" s="3">
        <v>201.7</v>
      </c>
      <c r="E102" s="6">
        <v>201.7</v>
      </c>
      <c r="F102" s="6">
        <v>300.46102417917399</v>
      </c>
      <c r="G102" s="36">
        <v>1.4896</v>
      </c>
      <c r="H102" s="36">
        <v>1.4896</v>
      </c>
      <c r="I102" s="32">
        <f t="shared" si="2"/>
        <v>1.0863</v>
      </c>
      <c r="J102" s="33">
        <f t="shared" si="3"/>
        <v>1.0863</v>
      </c>
      <c r="K102" s="37">
        <v>0</v>
      </c>
      <c r="L102" s="37">
        <v>0</v>
      </c>
      <c r="M102" s="37">
        <v>0.40329999999999999</v>
      </c>
      <c r="N102" s="37">
        <v>0</v>
      </c>
      <c r="O102" s="37">
        <v>0</v>
      </c>
      <c r="P102" s="37">
        <v>0</v>
      </c>
      <c r="Q102" s="37">
        <v>0.26400000000000001</v>
      </c>
      <c r="R102" s="37">
        <v>0</v>
      </c>
      <c r="S102" s="37">
        <v>0</v>
      </c>
      <c r="T102" s="37">
        <v>0.43459999999999999</v>
      </c>
      <c r="U102" s="37">
        <v>0</v>
      </c>
      <c r="V102" s="37">
        <v>0.38769999999999999</v>
      </c>
      <c r="W102" s="37">
        <v>0</v>
      </c>
      <c r="X102" s="37">
        <v>0</v>
      </c>
      <c r="Y102" s="37">
        <v>0</v>
      </c>
      <c r="Z102" s="37">
        <v>0</v>
      </c>
    </row>
    <row r="103" spans="1:26" ht="24.2" customHeight="1" thickBot="1">
      <c r="A103" s="1" t="s">
        <v>216</v>
      </c>
      <c r="B103" s="1" t="s">
        <v>217</v>
      </c>
      <c r="C103" s="1" t="s">
        <v>34</v>
      </c>
      <c r="D103" s="3">
        <v>130.30000000000001</v>
      </c>
      <c r="E103" s="6">
        <v>58.8</v>
      </c>
      <c r="F103" s="6">
        <v>151.620033928948</v>
      </c>
      <c r="G103" s="36">
        <v>1.1636</v>
      </c>
      <c r="H103" s="36">
        <v>1.1636</v>
      </c>
      <c r="I103" s="32">
        <f t="shared" si="2"/>
        <v>0.91389999999999993</v>
      </c>
      <c r="J103" s="33">
        <f t="shared" si="3"/>
        <v>0.91389999999999993</v>
      </c>
      <c r="K103" s="37">
        <v>0</v>
      </c>
      <c r="L103" s="37">
        <v>0</v>
      </c>
      <c r="M103" s="37">
        <v>0.24970000000000001</v>
      </c>
      <c r="N103" s="37">
        <v>0</v>
      </c>
      <c r="O103" s="37">
        <v>0</v>
      </c>
      <c r="P103" s="37">
        <v>0</v>
      </c>
      <c r="Q103" s="37">
        <v>0.26729999999999998</v>
      </c>
      <c r="R103" s="37">
        <v>0</v>
      </c>
      <c r="S103" s="37">
        <v>0</v>
      </c>
      <c r="T103" s="37">
        <v>0.26469999999999999</v>
      </c>
      <c r="U103" s="37">
        <v>0</v>
      </c>
      <c r="V103" s="37">
        <v>0.38190000000000002</v>
      </c>
      <c r="W103" s="37">
        <v>0</v>
      </c>
      <c r="X103" s="37">
        <v>0</v>
      </c>
      <c r="Y103" s="37">
        <v>0</v>
      </c>
      <c r="Z103" s="37">
        <v>0</v>
      </c>
    </row>
    <row r="104" spans="1:26" ht="24.2" customHeight="1" thickBot="1">
      <c r="A104" s="1" t="s">
        <v>218</v>
      </c>
      <c r="B104" s="1" t="s">
        <v>219</v>
      </c>
      <c r="C104" s="1" t="s">
        <v>34</v>
      </c>
      <c r="D104" s="3">
        <v>258.60000000000002</v>
      </c>
      <c r="E104" s="6">
        <v>29.1</v>
      </c>
      <c r="F104" s="6">
        <v>417.63370164614003</v>
      </c>
      <c r="G104" s="36">
        <v>1.6151</v>
      </c>
      <c r="H104" s="36">
        <v>1.6151</v>
      </c>
      <c r="I104" s="32">
        <f t="shared" si="2"/>
        <v>1.0488</v>
      </c>
      <c r="J104" s="33">
        <f t="shared" si="3"/>
        <v>1.0488</v>
      </c>
      <c r="K104" s="37">
        <v>0</v>
      </c>
      <c r="L104" s="37">
        <v>0</v>
      </c>
      <c r="M104" s="37">
        <v>0.56630000000000003</v>
      </c>
      <c r="N104" s="37">
        <v>0</v>
      </c>
      <c r="O104" s="37">
        <v>0</v>
      </c>
      <c r="P104" s="37">
        <v>0</v>
      </c>
      <c r="Q104" s="37">
        <v>0.26269999999999999</v>
      </c>
      <c r="R104" s="37">
        <v>0</v>
      </c>
      <c r="S104" s="37">
        <v>0</v>
      </c>
      <c r="T104" s="37">
        <v>0.35260000000000002</v>
      </c>
      <c r="U104" s="37">
        <v>0</v>
      </c>
      <c r="V104" s="37">
        <v>0.4335</v>
      </c>
      <c r="W104" s="37">
        <v>0</v>
      </c>
      <c r="X104" s="37">
        <v>0</v>
      </c>
      <c r="Y104" s="37">
        <v>0</v>
      </c>
      <c r="Z104" s="37">
        <v>0</v>
      </c>
    </row>
    <row r="105" spans="1:26" ht="24.2" customHeight="1" thickBot="1">
      <c r="A105" s="1" t="s">
        <v>220</v>
      </c>
      <c r="B105" s="1" t="s">
        <v>221</v>
      </c>
      <c r="C105" s="1" t="s">
        <v>34</v>
      </c>
      <c r="D105" s="3">
        <v>321.39999999999998</v>
      </c>
      <c r="E105" s="6">
        <v>41.4</v>
      </c>
      <c r="F105" s="6">
        <v>510.04407770564802</v>
      </c>
      <c r="G105" s="36">
        <v>1.5869</v>
      </c>
      <c r="H105" s="36">
        <v>1.5869</v>
      </c>
      <c r="I105" s="32">
        <f t="shared" si="2"/>
        <v>1.0552999999999999</v>
      </c>
      <c r="J105" s="33">
        <f t="shared" si="3"/>
        <v>1.0552999999999999</v>
      </c>
      <c r="K105" s="37">
        <v>0</v>
      </c>
      <c r="L105" s="37">
        <v>0</v>
      </c>
      <c r="M105" s="37">
        <v>0.53159999999999996</v>
      </c>
      <c r="N105" s="37">
        <v>0</v>
      </c>
      <c r="O105" s="37">
        <v>0</v>
      </c>
      <c r="P105" s="37">
        <v>0</v>
      </c>
      <c r="Q105" s="37">
        <v>0.26169999999999999</v>
      </c>
      <c r="R105" s="37">
        <v>0</v>
      </c>
      <c r="S105" s="37">
        <v>0</v>
      </c>
      <c r="T105" s="37">
        <v>0.43919999999999998</v>
      </c>
      <c r="U105" s="37">
        <v>0</v>
      </c>
      <c r="V105" s="37">
        <v>0.35439999999999999</v>
      </c>
      <c r="W105" s="37">
        <v>0</v>
      </c>
      <c r="X105" s="37">
        <v>0</v>
      </c>
      <c r="Y105" s="37">
        <v>0</v>
      </c>
      <c r="Z105" s="37">
        <v>0</v>
      </c>
    </row>
    <row r="106" spans="1:26" ht="24.2" customHeight="1" thickBot="1">
      <c r="A106" s="1" t="s">
        <v>222</v>
      </c>
      <c r="B106" s="1" t="s">
        <v>223</v>
      </c>
      <c r="C106" s="1" t="s">
        <v>34</v>
      </c>
      <c r="D106" s="3">
        <v>220.2</v>
      </c>
      <c r="E106" s="6">
        <v>0</v>
      </c>
      <c r="F106" s="6">
        <v>411.47910359667901</v>
      </c>
      <c r="G106" s="36">
        <v>1.8687</v>
      </c>
      <c r="H106" s="36">
        <v>1.8687</v>
      </c>
      <c r="I106" s="32">
        <f t="shared" si="2"/>
        <v>1.2037</v>
      </c>
      <c r="J106" s="33">
        <f t="shared" si="3"/>
        <v>1.2037</v>
      </c>
      <c r="K106" s="37">
        <v>0</v>
      </c>
      <c r="L106" s="37">
        <v>0</v>
      </c>
      <c r="M106" s="37">
        <v>0.66500000000000004</v>
      </c>
      <c r="N106" s="37">
        <v>0</v>
      </c>
      <c r="O106" s="37">
        <v>0</v>
      </c>
      <c r="P106" s="37">
        <v>0</v>
      </c>
      <c r="Q106" s="37">
        <v>0.26350000000000001</v>
      </c>
      <c r="R106" s="37">
        <v>0</v>
      </c>
      <c r="S106" s="37">
        <v>0</v>
      </c>
      <c r="T106" s="37">
        <v>0.51770000000000005</v>
      </c>
      <c r="U106" s="37">
        <v>0</v>
      </c>
      <c r="V106" s="37">
        <v>0.42249999999999999</v>
      </c>
      <c r="W106" s="37">
        <v>0</v>
      </c>
      <c r="X106" s="37">
        <v>0</v>
      </c>
      <c r="Y106" s="37">
        <v>0</v>
      </c>
      <c r="Z106" s="37">
        <v>0</v>
      </c>
    </row>
    <row r="107" spans="1:26" ht="24.2" customHeight="1" thickBot="1">
      <c r="A107" s="1" t="s">
        <v>224</v>
      </c>
      <c r="B107" s="1" t="s">
        <v>225</v>
      </c>
      <c r="C107" s="1" t="s">
        <v>34</v>
      </c>
      <c r="D107" s="3">
        <v>119.3</v>
      </c>
      <c r="E107" s="6">
        <v>0</v>
      </c>
      <c r="F107" s="6">
        <v>273.60185799978899</v>
      </c>
      <c r="G107" s="36">
        <v>2.2936000000000001</v>
      </c>
      <c r="H107" s="36">
        <v>2.2936000000000001</v>
      </c>
      <c r="I107" s="32">
        <f t="shared" si="2"/>
        <v>1.407</v>
      </c>
      <c r="J107" s="33">
        <f t="shared" si="3"/>
        <v>1.407</v>
      </c>
      <c r="K107" s="37">
        <v>0</v>
      </c>
      <c r="L107" s="37">
        <v>0</v>
      </c>
      <c r="M107" s="37">
        <v>0.88660000000000005</v>
      </c>
      <c r="N107" s="37">
        <v>0</v>
      </c>
      <c r="O107" s="37">
        <v>0</v>
      </c>
      <c r="P107" s="37">
        <v>0</v>
      </c>
      <c r="Q107" s="37">
        <v>0.26819999999999999</v>
      </c>
      <c r="R107" s="37">
        <v>0</v>
      </c>
      <c r="S107" s="37">
        <v>0</v>
      </c>
      <c r="T107" s="37">
        <v>0.77439999999999998</v>
      </c>
      <c r="U107" s="37">
        <v>0</v>
      </c>
      <c r="V107" s="37">
        <v>0.3644</v>
      </c>
      <c r="W107" s="37">
        <v>0</v>
      </c>
      <c r="X107" s="37">
        <v>0</v>
      </c>
      <c r="Y107" s="37">
        <v>0</v>
      </c>
      <c r="Z107" s="37">
        <v>0</v>
      </c>
    </row>
    <row r="108" spans="1:26" ht="24.2" customHeight="1" thickBot="1">
      <c r="A108" s="1" t="s">
        <v>226</v>
      </c>
      <c r="B108" s="1" t="s">
        <v>227</v>
      </c>
      <c r="C108" s="1" t="s">
        <v>34</v>
      </c>
      <c r="D108" s="3">
        <v>165.5</v>
      </c>
      <c r="E108" s="6">
        <v>34.6</v>
      </c>
      <c r="F108" s="6">
        <v>202.58129164885</v>
      </c>
      <c r="G108" s="36">
        <v>1.2241</v>
      </c>
      <c r="H108" s="36">
        <v>1.2241</v>
      </c>
      <c r="I108" s="32">
        <f t="shared" si="2"/>
        <v>0.8798999999999999</v>
      </c>
      <c r="J108" s="33">
        <f t="shared" si="3"/>
        <v>0.8798999999999999</v>
      </c>
      <c r="K108" s="37">
        <v>0</v>
      </c>
      <c r="L108" s="37">
        <v>0</v>
      </c>
      <c r="M108" s="37">
        <v>0.34420000000000001</v>
      </c>
      <c r="N108" s="37">
        <v>0</v>
      </c>
      <c r="O108" s="37">
        <v>0</v>
      </c>
      <c r="P108" s="37">
        <v>0</v>
      </c>
      <c r="Q108" s="37">
        <v>0.26529999999999998</v>
      </c>
      <c r="R108" s="37">
        <v>0</v>
      </c>
      <c r="S108" s="37">
        <v>0</v>
      </c>
      <c r="T108" s="37">
        <v>0.29020000000000001</v>
      </c>
      <c r="U108" s="37">
        <v>0</v>
      </c>
      <c r="V108" s="37">
        <v>0.32440000000000002</v>
      </c>
      <c r="W108" s="37">
        <v>0</v>
      </c>
      <c r="X108" s="37">
        <v>0</v>
      </c>
      <c r="Y108" s="37">
        <v>0</v>
      </c>
      <c r="Z108" s="37">
        <v>0</v>
      </c>
    </row>
    <row r="109" spans="1:26" ht="24.2" customHeight="1" thickBot="1">
      <c r="A109" s="1" t="s">
        <v>228</v>
      </c>
      <c r="B109" s="1" t="s">
        <v>229</v>
      </c>
      <c r="C109" s="1" t="s">
        <v>34</v>
      </c>
      <c r="D109" s="3">
        <v>103.8</v>
      </c>
      <c r="E109" s="6">
        <v>0</v>
      </c>
      <c r="F109" s="6">
        <v>122.388292321836</v>
      </c>
      <c r="G109" s="36">
        <v>1.1792</v>
      </c>
      <c r="H109" s="36">
        <v>1.1792</v>
      </c>
      <c r="I109" s="32">
        <f t="shared" si="2"/>
        <v>0.86560000000000004</v>
      </c>
      <c r="J109" s="33">
        <f t="shared" si="3"/>
        <v>0.86560000000000004</v>
      </c>
      <c r="K109" s="37">
        <v>0</v>
      </c>
      <c r="L109" s="37">
        <v>0</v>
      </c>
      <c r="M109" s="37">
        <v>0.31359999999999999</v>
      </c>
      <c r="N109" s="37">
        <v>0</v>
      </c>
      <c r="O109" s="37">
        <v>0</v>
      </c>
      <c r="P109" s="37">
        <v>0</v>
      </c>
      <c r="Q109" s="37">
        <v>0.2697</v>
      </c>
      <c r="R109" s="37">
        <v>0</v>
      </c>
      <c r="S109" s="37">
        <v>0</v>
      </c>
      <c r="T109" s="37">
        <v>0.23139999999999999</v>
      </c>
      <c r="U109" s="37">
        <v>0</v>
      </c>
      <c r="V109" s="37">
        <v>0.36449999999999999</v>
      </c>
      <c r="W109" s="37">
        <v>0</v>
      </c>
      <c r="X109" s="37">
        <v>0</v>
      </c>
      <c r="Y109" s="37">
        <v>0</v>
      </c>
      <c r="Z109" s="37">
        <v>0</v>
      </c>
    </row>
    <row r="110" spans="1:26" ht="24.2" customHeight="1" thickBot="1">
      <c r="A110" s="1" t="s">
        <v>230</v>
      </c>
      <c r="B110" s="1" t="s">
        <v>231</v>
      </c>
      <c r="C110" s="1" t="s">
        <v>34</v>
      </c>
      <c r="D110" s="3">
        <v>124.4</v>
      </c>
      <c r="E110" s="6">
        <v>0</v>
      </c>
      <c r="F110" s="6">
        <v>190.95495614845501</v>
      </c>
      <c r="G110" s="36">
        <v>1.5350999999999999</v>
      </c>
      <c r="H110" s="36">
        <v>1.5350999999999999</v>
      </c>
      <c r="I110" s="32">
        <f t="shared" si="2"/>
        <v>1.0772999999999999</v>
      </c>
      <c r="J110" s="33">
        <f t="shared" si="3"/>
        <v>1.0772999999999999</v>
      </c>
      <c r="K110" s="37">
        <v>0</v>
      </c>
      <c r="L110" s="37">
        <v>0</v>
      </c>
      <c r="M110" s="37">
        <v>0.45779999999999998</v>
      </c>
      <c r="N110" s="37">
        <v>0</v>
      </c>
      <c r="O110" s="37">
        <v>0</v>
      </c>
      <c r="P110" s="37">
        <v>0</v>
      </c>
      <c r="Q110" s="37">
        <v>0.26769999999999999</v>
      </c>
      <c r="R110" s="37">
        <v>0</v>
      </c>
      <c r="S110" s="37">
        <v>0</v>
      </c>
      <c r="T110" s="37">
        <v>0.48280000000000001</v>
      </c>
      <c r="U110" s="37">
        <v>0</v>
      </c>
      <c r="V110" s="37">
        <v>0.32679999999999998</v>
      </c>
      <c r="W110" s="37">
        <v>0</v>
      </c>
      <c r="X110" s="37">
        <v>0</v>
      </c>
      <c r="Y110" s="37">
        <v>0</v>
      </c>
      <c r="Z110" s="37">
        <v>0</v>
      </c>
    </row>
    <row r="111" spans="1:26" ht="24.2" customHeight="1" thickBot="1">
      <c r="A111" s="1" t="s">
        <v>232</v>
      </c>
      <c r="B111" s="1" t="s">
        <v>233</v>
      </c>
      <c r="C111" s="1" t="s">
        <v>34</v>
      </c>
      <c r="D111" s="3">
        <v>131</v>
      </c>
      <c r="E111" s="6">
        <v>0</v>
      </c>
      <c r="F111" s="6">
        <v>224.057270353533</v>
      </c>
      <c r="G111" s="36">
        <v>1.7104999999999999</v>
      </c>
      <c r="H111" s="36">
        <v>1.7104999999999999</v>
      </c>
      <c r="I111" s="32">
        <f t="shared" si="2"/>
        <v>1.0272999999999999</v>
      </c>
      <c r="J111" s="33">
        <f t="shared" si="3"/>
        <v>1.0272999999999999</v>
      </c>
      <c r="K111" s="37">
        <v>0</v>
      </c>
      <c r="L111" s="37">
        <v>0</v>
      </c>
      <c r="M111" s="37">
        <v>0.68320000000000003</v>
      </c>
      <c r="N111" s="37">
        <v>0</v>
      </c>
      <c r="O111" s="37">
        <v>0</v>
      </c>
      <c r="P111" s="37">
        <v>0</v>
      </c>
      <c r="Q111" s="37">
        <v>0.26729999999999998</v>
      </c>
      <c r="R111" s="37">
        <v>0</v>
      </c>
      <c r="S111" s="37">
        <v>0</v>
      </c>
      <c r="T111" s="37">
        <v>0.37819999999999998</v>
      </c>
      <c r="U111" s="37">
        <v>0</v>
      </c>
      <c r="V111" s="37">
        <v>0.38179999999999997</v>
      </c>
      <c r="W111" s="37">
        <v>0</v>
      </c>
      <c r="X111" s="37">
        <v>0</v>
      </c>
      <c r="Y111" s="37">
        <v>0</v>
      </c>
      <c r="Z111" s="37">
        <v>0</v>
      </c>
    </row>
    <row r="112" spans="1:26" ht="24.2" customHeight="1" thickBot="1">
      <c r="A112" s="1" t="s">
        <v>234</v>
      </c>
      <c r="B112" s="1" t="s">
        <v>235</v>
      </c>
      <c r="C112" s="1" t="s">
        <v>34</v>
      </c>
      <c r="D112" s="3">
        <v>43</v>
      </c>
      <c r="E112" s="6">
        <v>0</v>
      </c>
      <c r="F112" s="6">
        <v>132.29719269041999</v>
      </c>
      <c r="G112" s="36">
        <v>3.0766</v>
      </c>
      <c r="H112" s="36">
        <v>3.0766</v>
      </c>
      <c r="I112" s="32">
        <f t="shared" si="2"/>
        <v>1.5629999999999999</v>
      </c>
      <c r="J112" s="33">
        <f t="shared" si="3"/>
        <v>1.5629999999999999</v>
      </c>
      <c r="K112" s="37">
        <v>0</v>
      </c>
      <c r="L112" s="37">
        <v>0</v>
      </c>
      <c r="M112" s="37">
        <v>1.5136000000000001</v>
      </c>
      <c r="N112" s="37">
        <v>0</v>
      </c>
      <c r="O112" s="37">
        <v>0</v>
      </c>
      <c r="P112" s="37">
        <v>0</v>
      </c>
      <c r="Q112" s="37">
        <v>0.2863</v>
      </c>
      <c r="R112" s="37">
        <v>0</v>
      </c>
      <c r="S112" s="37">
        <v>0</v>
      </c>
      <c r="T112" s="37">
        <v>0.87319999999999998</v>
      </c>
      <c r="U112" s="37">
        <v>0</v>
      </c>
      <c r="V112" s="37">
        <v>0.40350000000000003</v>
      </c>
      <c r="W112" s="37">
        <v>0</v>
      </c>
      <c r="X112" s="37">
        <v>0</v>
      </c>
      <c r="Y112" s="37">
        <v>0</v>
      </c>
      <c r="Z112" s="37">
        <v>0</v>
      </c>
    </row>
    <row r="113" spans="1:26" ht="24.2" customHeight="1" thickBot="1">
      <c r="A113" s="1" t="s">
        <v>236</v>
      </c>
      <c r="B113" s="1" t="s">
        <v>237</v>
      </c>
      <c r="C113" s="1" t="s">
        <v>34</v>
      </c>
      <c r="D113" s="3">
        <v>247.6</v>
      </c>
      <c r="E113" s="6">
        <v>63.2</v>
      </c>
      <c r="F113" s="6">
        <v>312.694740048087</v>
      </c>
      <c r="G113" s="36">
        <v>1.2629999999999999</v>
      </c>
      <c r="H113" s="36">
        <v>1.2629999999999999</v>
      </c>
      <c r="I113" s="32">
        <f t="shared" si="2"/>
        <v>0.67149999999999987</v>
      </c>
      <c r="J113" s="33">
        <f t="shared" si="3"/>
        <v>0.67149999999999987</v>
      </c>
      <c r="K113" s="37">
        <v>0</v>
      </c>
      <c r="L113" s="37">
        <v>0</v>
      </c>
      <c r="M113" s="37">
        <v>0.59150000000000003</v>
      </c>
      <c r="N113" s="37">
        <v>0</v>
      </c>
      <c r="O113" s="37">
        <v>0</v>
      </c>
      <c r="P113" s="37">
        <v>0</v>
      </c>
      <c r="Q113" s="37">
        <v>0.26290000000000002</v>
      </c>
      <c r="R113" s="37">
        <v>0</v>
      </c>
      <c r="S113" s="37">
        <v>0</v>
      </c>
      <c r="T113" s="37">
        <v>6.3700000000000007E-2</v>
      </c>
      <c r="U113" s="37">
        <v>0</v>
      </c>
      <c r="V113" s="37">
        <v>0.34489999999999998</v>
      </c>
      <c r="W113" s="37">
        <v>0</v>
      </c>
      <c r="X113" s="37">
        <v>0</v>
      </c>
      <c r="Y113" s="37">
        <v>0</v>
      </c>
      <c r="Z113" s="37">
        <v>0</v>
      </c>
    </row>
    <row r="114" spans="1:26" ht="24.2" customHeight="1" thickBot="1">
      <c r="A114" s="1" t="s">
        <v>238</v>
      </c>
      <c r="B114" s="1" t="s">
        <v>239</v>
      </c>
      <c r="C114" s="1" t="s">
        <v>34</v>
      </c>
      <c r="D114" s="3">
        <v>202.35</v>
      </c>
      <c r="E114" s="6">
        <v>0</v>
      </c>
      <c r="F114" s="6">
        <v>208.98904778472101</v>
      </c>
      <c r="G114" s="36">
        <v>1.0327999999999999</v>
      </c>
      <c r="H114" s="36">
        <v>1.0327999999999999</v>
      </c>
      <c r="I114" s="32">
        <f t="shared" si="2"/>
        <v>0.71119999999999994</v>
      </c>
      <c r="J114" s="33">
        <f t="shared" si="3"/>
        <v>0.71119999999999994</v>
      </c>
      <c r="K114" s="37">
        <v>0</v>
      </c>
      <c r="L114" s="37">
        <v>0</v>
      </c>
      <c r="M114" s="37">
        <v>0.3216</v>
      </c>
      <c r="N114" s="37">
        <v>0</v>
      </c>
      <c r="O114" s="37">
        <v>0</v>
      </c>
      <c r="P114" s="37">
        <v>0</v>
      </c>
      <c r="Q114" s="37">
        <v>0.26400000000000001</v>
      </c>
      <c r="R114" s="37">
        <v>0</v>
      </c>
      <c r="S114" s="37">
        <v>0</v>
      </c>
      <c r="T114" s="37">
        <v>7.8E-2</v>
      </c>
      <c r="U114" s="37">
        <v>0</v>
      </c>
      <c r="V114" s="37">
        <v>0.36919999999999997</v>
      </c>
      <c r="W114" s="37">
        <v>0</v>
      </c>
      <c r="X114" s="37">
        <v>0</v>
      </c>
      <c r="Y114" s="37">
        <v>0</v>
      </c>
      <c r="Z114" s="37">
        <v>0</v>
      </c>
    </row>
    <row r="115" spans="1:26" ht="24.2" customHeight="1" thickBot="1">
      <c r="A115" s="1" t="s">
        <v>240</v>
      </c>
      <c r="B115" s="1" t="s">
        <v>241</v>
      </c>
      <c r="C115" s="1" t="s">
        <v>34</v>
      </c>
      <c r="D115" s="3">
        <v>179.4</v>
      </c>
      <c r="E115" s="6">
        <v>0</v>
      </c>
      <c r="F115" s="6">
        <v>234.47910955377799</v>
      </c>
      <c r="G115" s="36">
        <v>1.3069999999999999</v>
      </c>
      <c r="H115" s="36">
        <v>1.3069999999999999</v>
      </c>
      <c r="I115" s="32">
        <f t="shared" si="2"/>
        <v>0.94419999999999993</v>
      </c>
      <c r="J115" s="33">
        <f t="shared" si="3"/>
        <v>0.94419999999999993</v>
      </c>
      <c r="K115" s="37">
        <v>0</v>
      </c>
      <c r="L115" s="37">
        <v>0</v>
      </c>
      <c r="M115" s="37">
        <v>0.36280000000000001</v>
      </c>
      <c r="N115" s="37">
        <v>0</v>
      </c>
      <c r="O115" s="37">
        <v>0</v>
      </c>
      <c r="P115" s="37">
        <v>0</v>
      </c>
      <c r="Q115" s="37">
        <v>0.26469999999999999</v>
      </c>
      <c r="R115" s="37">
        <v>0</v>
      </c>
      <c r="S115" s="37">
        <v>0</v>
      </c>
      <c r="T115" s="37">
        <v>0.28899999999999998</v>
      </c>
      <c r="U115" s="37">
        <v>0</v>
      </c>
      <c r="V115" s="37">
        <v>0.39050000000000001</v>
      </c>
      <c r="W115" s="37">
        <v>0</v>
      </c>
      <c r="X115" s="37">
        <v>0</v>
      </c>
      <c r="Y115" s="37">
        <v>0</v>
      </c>
      <c r="Z115" s="37">
        <v>0</v>
      </c>
    </row>
    <row r="116" spans="1:26" ht="24.2" customHeight="1" thickBot="1">
      <c r="A116" s="1" t="s">
        <v>242</v>
      </c>
      <c r="B116" s="1" t="s">
        <v>243</v>
      </c>
      <c r="C116" s="1" t="s">
        <v>34</v>
      </c>
      <c r="D116" s="3">
        <v>119.8</v>
      </c>
      <c r="E116" s="6">
        <v>28.7</v>
      </c>
      <c r="F116" s="6">
        <v>122.818099916523</v>
      </c>
      <c r="G116" s="36">
        <v>1.0253000000000001</v>
      </c>
      <c r="H116" s="36">
        <v>1.0253000000000001</v>
      </c>
      <c r="I116" s="32">
        <f t="shared" si="2"/>
        <v>0.75360000000000005</v>
      </c>
      <c r="J116" s="33">
        <f t="shared" si="3"/>
        <v>0.75360000000000005</v>
      </c>
      <c r="K116" s="37">
        <v>0</v>
      </c>
      <c r="L116" s="37">
        <v>0</v>
      </c>
      <c r="M116" s="37">
        <v>0.2717</v>
      </c>
      <c r="N116" s="37">
        <v>0</v>
      </c>
      <c r="O116" s="37">
        <v>0</v>
      </c>
      <c r="P116" s="37">
        <v>0</v>
      </c>
      <c r="Q116" s="37">
        <v>0.2681</v>
      </c>
      <c r="R116" s="37">
        <v>0</v>
      </c>
      <c r="S116" s="37">
        <v>0</v>
      </c>
      <c r="T116" s="37">
        <v>0.20050000000000001</v>
      </c>
      <c r="U116" s="37">
        <v>0</v>
      </c>
      <c r="V116" s="37">
        <v>0.28499999999999998</v>
      </c>
      <c r="W116" s="37">
        <v>0</v>
      </c>
      <c r="X116" s="37">
        <v>0</v>
      </c>
      <c r="Y116" s="37">
        <v>0</v>
      </c>
      <c r="Z116" s="37">
        <v>0</v>
      </c>
    </row>
    <row r="117" spans="1:26" ht="24.2" customHeight="1" thickBot="1">
      <c r="A117" s="1" t="s">
        <v>244</v>
      </c>
      <c r="B117" s="1" t="s">
        <v>245</v>
      </c>
      <c r="C117" s="1" t="s">
        <v>34</v>
      </c>
      <c r="D117" s="3">
        <v>127.3</v>
      </c>
      <c r="E117" s="6">
        <v>32.799999999999997</v>
      </c>
      <c r="F117" s="6">
        <v>136.16334931802899</v>
      </c>
      <c r="G117" s="36">
        <v>1.0697000000000001</v>
      </c>
      <c r="H117" s="36">
        <v>1.0697000000000001</v>
      </c>
      <c r="I117" s="32">
        <f t="shared" si="2"/>
        <v>0.87790000000000012</v>
      </c>
      <c r="J117" s="33">
        <f t="shared" si="3"/>
        <v>0.87790000000000012</v>
      </c>
      <c r="K117" s="37">
        <v>0</v>
      </c>
      <c r="L117" s="37">
        <v>0</v>
      </c>
      <c r="M117" s="37">
        <v>0.1918</v>
      </c>
      <c r="N117" s="37">
        <v>0</v>
      </c>
      <c r="O117" s="37">
        <v>0</v>
      </c>
      <c r="P117" s="37">
        <v>0</v>
      </c>
      <c r="Q117" s="37">
        <v>0.26750000000000002</v>
      </c>
      <c r="R117" s="37">
        <v>0</v>
      </c>
      <c r="S117" s="37">
        <v>0</v>
      </c>
      <c r="T117" s="37">
        <v>0.21859999999999999</v>
      </c>
      <c r="U117" s="37">
        <v>0</v>
      </c>
      <c r="V117" s="37">
        <v>0.39179999999999998</v>
      </c>
      <c r="W117" s="37">
        <v>0</v>
      </c>
      <c r="X117" s="37">
        <v>0</v>
      </c>
      <c r="Y117" s="37">
        <v>0</v>
      </c>
      <c r="Z117" s="37">
        <v>0</v>
      </c>
    </row>
    <row r="118" spans="1:26" ht="24.2" customHeight="1" thickBot="1">
      <c r="A118" s="1" t="s">
        <v>246</v>
      </c>
      <c r="B118" s="1" t="s">
        <v>247</v>
      </c>
      <c r="C118" s="1" t="s">
        <v>34</v>
      </c>
      <c r="D118" s="3">
        <v>83.6</v>
      </c>
      <c r="E118" s="6">
        <v>39.5</v>
      </c>
      <c r="F118" s="6">
        <v>124.098544247443</v>
      </c>
      <c r="G118" s="36">
        <v>1.4843999999999999</v>
      </c>
      <c r="H118" s="36">
        <v>1.4843999999999999</v>
      </c>
      <c r="I118" s="32">
        <f t="shared" si="2"/>
        <v>0.90049999999999997</v>
      </c>
      <c r="J118" s="33">
        <f t="shared" si="3"/>
        <v>0.90049999999999997</v>
      </c>
      <c r="K118" s="37">
        <v>0</v>
      </c>
      <c r="L118" s="37">
        <v>0</v>
      </c>
      <c r="M118" s="37">
        <v>0.58389999999999997</v>
      </c>
      <c r="N118" s="37">
        <v>0</v>
      </c>
      <c r="O118" s="37">
        <v>0</v>
      </c>
      <c r="P118" s="37">
        <v>0</v>
      </c>
      <c r="Q118" s="37">
        <v>0.27250000000000002</v>
      </c>
      <c r="R118" s="37">
        <v>0</v>
      </c>
      <c r="S118" s="37">
        <v>0</v>
      </c>
      <c r="T118" s="37">
        <v>0.2873</v>
      </c>
      <c r="U118" s="37">
        <v>0</v>
      </c>
      <c r="V118" s="37">
        <v>0.3407</v>
      </c>
      <c r="W118" s="37">
        <v>0</v>
      </c>
      <c r="X118" s="37">
        <v>0</v>
      </c>
      <c r="Y118" s="37">
        <v>0</v>
      </c>
      <c r="Z118" s="37">
        <v>0</v>
      </c>
    </row>
    <row r="119" spans="1:26" ht="24.2" customHeight="1" thickBot="1">
      <c r="A119" s="1" t="s">
        <v>248</v>
      </c>
      <c r="B119" s="1" t="s">
        <v>249</v>
      </c>
      <c r="C119" s="1" t="s">
        <v>34</v>
      </c>
      <c r="D119" s="3">
        <v>209.1</v>
      </c>
      <c r="E119" s="6">
        <v>0</v>
      </c>
      <c r="F119" s="6">
        <v>354.99811716635202</v>
      </c>
      <c r="G119" s="36">
        <v>1.6978</v>
      </c>
      <c r="H119" s="36">
        <v>1.6978</v>
      </c>
      <c r="I119" s="32">
        <f t="shared" si="2"/>
        <v>1.1531</v>
      </c>
      <c r="J119" s="33">
        <f t="shared" si="3"/>
        <v>1.1531</v>
      </c>
      <c r="K119" s="37">
        <v>0</v>
      </c>
      <c r="L119" s="37">
        <v>0</v>
      </c>
      <c r="M119" s="37">
        <v>0.54469999999999996</v>
      </c>
      <c r="N119" s="37">
        <v>0</v>
      </c>
      <c r="O119" s="37">
        <v>0</v>
      </c>
      <c r="P119" s="37">
        <v>0</v>
      </c>
      <c r="Q119" s="37">
        <v>0.26379999999999998</v>
      </c>
      <c r="R119" s="37">
        <v>0</v>
      </c>
      <c r="S119" s="37">
        <v>0</v>
      </c>
      <c r="T119" s="37">
        <v>0.53049999999999997</v>
      </c>
      <c r="U119" s="37">
        <v>0</v>
      </c>
      <c r="V119" s="37">
        <v>0.35880000000000001</v>
      </c>
      <c r="W119" s="37">
        <v>0</v>
      </c>
      <c r="X119" s="37">
        <v>0</v>
      </c>
      <c r="Y119" s="37">
        <v>0</v>
      </c>
      <c r="Z119" s="37">
        <v>0</v>
      </c>
    </row>
    <row r="120" spans="1:26" ht="24.2" customHeight="1" thickBot="1">
      <c r="A120" s="1" t="s">
        <v>250</v>
      </c>
      <c r="B120" s="1" t="s">
        <v>251</v>
      </c>
      <c r="C120" s="1" t="s">
        <v>34</v>
      </c>
      <c r="D120" s="3">
        <v>467.19</v>
      </c>
      <c r="E120" s="6">
        <v>72</v>
      </c>
      <c r="F120" s="6">
        <v>1085.9609545968499</v>
      </c>
      <c r="G120" s="36">
        <v>2.3246000000000002</v>
      </c>
      <c r="H120" s="36">
        <v>2.3246000000000002</v>
      </c>
      <c r="I120" s="32">
        <f t="shared" si="2"/>
        <v>1.4887000000000001</v>
      </c>
      <c r="J120" s="33">
        <f t="shared" si="3"/>
        <v>1.4887000000000001</v>
      </c>
      <c r="K120" s="37">
        <v>0</v>
      </c>
      <c r="L120" s="37">
        <v>5.7099999999999998E-2</v>
      </c>
      <c r="M120" s="37">
        <v>0.83589999999999998</v>
      </c>
      <c r="N120" s="37">
        <v>0</v>
      </c>
      <c r="O120" s="37">
        <v>0</v>
      </c>
      <c r="P120" s="37">
        <v>0</v>
      </c>
      <c r="Q120" s="37">
        <v>0.27460000000000001</v>
      </c>
      <c r="R120" s="37">
        <v>0</v>
      </c>
      <c r="S120" s="37">
        <v>0</v>
      </c>
      <c r="T120" s="37">
        <v>8.1100000000000005E-2</v>
      </c>
      <c r="U120" s="37">
        <v>0</v>
      </c>
      <c r="V120" s="37">
        <v>1.0248999999999999</v>
      </c>
      <c r="W120" s="37">
        <v>5.0999999999999997E-2</v>
      </c>
      <c r="X120" s="37">
        <v>0</v>
      </c>
      <c r="Y120" s="37">
        <v>0</v>
      </c>
      <c r="Z120" s="37">
        <v>0</v>
      </c>
    </row>
    <row r="121" spans="1:26" ht="24.2" customHeight="1" thickBot="1">
      <c r="A121" s="1" t="s">
        <v>252</v>
      </c>
      <c r="B121" s="1" t="s">
        <v>253</v>
      </c>
      <c r="C121" s="1" t="s">
        <v>34</v>
      </c>
      <c r="D121" s="3">
        <v>140.69999999999999</v>
      </c>
      <c r="E121" s="6">
        <v>0</v>
      </c>
      <c r="F121" s="6">
        <v>218.45851494857101</v>
      </c>
      <c r="G121" s="36">
        <v>1.5526</v>
      </c>
      <c r="H121" s="36">
        <v>1.5526</v>
      </c>
      <c r="I121" s="32">
        <f t="shared" si="2"/>
        <v>0.91659999999999997</v>
      </c>
      <c r="J121" s="33">
        <f t="shared" si="3"/>
        <v>0.91659999999999997</v>
      </c>
      <c r="K121" s="37">
        <v>0</v>
      </c>
      <c r="L121" s="37">
        <v>6.3200000000000006E-2</v>
      </c>
      <c r="M121" s="37">
        <v>0.63600000000000001</v>
      </c>
      <c r="N121" s="37">
        <v>0</v>
      </c>
      <c r="O121" s="37">
        <v>0</v>
      </c>
      <c r="P121" s="37">
        <v>0</v>
      </c>
      <c r="Q121" s="37">
        <v>0.31309999999999999</v>
      </c>
      <c r="R121" s="37">
        <v>0</v>
      </c>
      <c r="S121" s="37">
        <v>0</v>
      </c>
      <c r="T121" s="37">
        <v>6.7299999999999999E-2</v>
      </c>
      <c r="U121" s="37">
        <v>0</v>
      </c>
      <c r="V121" s="37">
        <v>0.41649999999999998</v>
      </c>
      <c r="W121" s="37">
        <v>5.6500000000000002E-2</v>
      </c>
      <c r="X121" s="37">
        <v>0</v>
      </c>
      <c r="Y121" s="37">
        <v>0</v>
      </c>
      <c r="Z121" s="37">
        <v>0</v>
      </c>
    </row>
    <row r="122" spans="1:26" ht="24.2" customHeight="1" thickBot="1">
      <c r="A122" s="1" t="s">
        <v>254</v>
      </c>
      <c r="B122" s="1" t="s">
        <v>255</v>
      </c>
      <c r="C122" s="1" t="s">
        <v>34</v>
      </c>
      <c r="D122" s="3">
        <v>169</v>
      </c>
      <c r="E122" s="6">
        <v>0</v>
      </c>
      <c r="F122" s="6">
        <v>243.83102464391499</v>
      </c>
      <c r="G122" s="36">
        <v>1.4428000000000001</v>
      </c>
      <c r="H122" s="36">
        <v>1.4428000000000001</v>
      </c>
      <c r="I122" s="32">
        <f t="shared" si="2"/>
        <v>0.81700000000000006</v>
      </c>
      <c r="J122" s="33">
        <f t="shared" si="3"/>
        <v>0.81700000000000006</v>
      </c>
      <c r="K122" s="37">
        <v>0</v>
      </c>
      <c r="L122" s="37">
        <v>0</v>
      </c>
      <c r="M122" s="37">
        <v>0.62580000000000002</v>
      </c>
      <c r="N122" s="37">
        <v>0</v>
      </c>
      <c r="O122" s="37">
        <v>0</v>
      </c>
      <c r="P122" s="37">
        <v>0</v>
      </c>
      <c r="Q122" s="37">
        <v>0.26519999999999999</v>
      </c>
      <c r="R122" s="37">
        <v>0</v>
      </c>
      <c r="S122" s="37">
        <v>0</v>
      </c>
      <c r="T122" s="37">
        <v>0.20860000000000001</v>
      </c>
      <c r="U122" s="37">
        <v>0</v>
      </c>
      <c r="V122" s="37">
        <v>0.34320000000000001</v>
      </c>
      <c r="W122" s="37">
        <v>0</v>
      </c>
      <c r="X122" s="37">
        <v>0</v>
      </c>
      <c r="Y122" s="37">
        <v>0</v>
      </c>
      <c r="Z122" s="37">
        <v>0</v>
      </c>
    </row>
    <row r="123" spans="1:26" ht="24.2" customHeight="1" thickBot="1">
      <c r="A123" s="1" t="s">
        <v>256</v>
      </c>
      <c r="B123" s="1" t="s">
        <v>257</v>
      </c>
      <c r="C123" s="1" t="s">
        <v>34</v>
      </c>
      <c r="D123" s="3">
        <v>227.4</v>
      </c>
      <c r="E123" s="6">
        <v>47.9</v>
      </c>
      <c r="F123" s="6">
        <v>279.54125978484501</v>
      </c>
      <c r="G123" s="36">
        <v>1.2293000000000001</v>
      </c>
      <c r="H123" s="36">
        <v>1.2293000000000001</v>
      </c>
      <c r="I123" s="32">
        <f t="shared" si="2"/>
        <v>0.79990000000000006</v>
      </c>
      <c r="J123" s="33">
        <f t="shared" si="3"/>
        <v>0.79990000000000006</v>
      </c>
      <c r="K123" s="37">
        <v>0</v>
      </c>
      <c r="L123" s="37">
        <v>0</v>
      </c>
      <c r="M123" s="37">
        <v>0.4294</v>
      </c>
      <c r="N123" s="37">
        <v>0</v>
      </c>
      <c r="O123" s="37">
        <v>0</v>
      </c>
      <c r="P123" s="37">
        <v>0</v>
      </c>
      <c r="Q123" s="37">
        <v>0.26329999999999998</v>
      </c>
      <c r="R123" s="37">
        <v>0</v>
      </c>
      <c r="S123" s="37">
        <v>0</v>
      </c>
      <c r="T123" s="37">
        <v>0.16159999999999999</v>
      </c>
      <c r="U123" s="37">
        <v>0</v>
      </c>
      <c r="V123" s="37">
        <v>0.375</v>
      </c>
      <c r="W123" s="37">
        <v>0</v>
      </c>
      <c r="X123" s="37">
        <v>0</v>
      </c>
      <c r="Y123" s="37">
        <v>0</v>
      </c>
      <c r="Z123" s="37">
        <v>0</v>
      </c>
    </row>
    <row r="124" spans="1:26" ht="24.2" customHeight="1" thickBot="1">
      <c r="A124" s="1" t="s">
        <v>258</v>
      </c>
      <c r="B124" s="1" t="s">
        <v>259</v>
      </c>
      <c r="C124" s="1" t="s">
        <v>34</v>
      </c>
      <c r="D124" s="3">
        <v>50.3</v>
      </c>
      <c r="E124" s="6">
        <v>0</v>
      </c>
      <c r="F124" s="6">
        <v>69.141314470844605</v>
      </c>
      <c r="G124" s="36">
        <v>1.3747</v>
      </c>
      <c r="H124" s="36">
        <v>1.3747</v>
      </c>
      <c r="I124" s="32">
        <f t="shared" si="2"/>
        <v>0.88939999999999997</v>
      </c>
      <c r="J124" s="33">
        <f t="shared" si="3"/>
        <v>0.88939999999999997</v>
      </c>
      <c r="K124" s="37">
        <v>0</v>
      </c>
      <c r="L124" s="37">
        <v>0</v>
      </c>
      <c r="M124" s="37">
        <v>0.48530000000000001</v>
      </c>
      <c r="N124" s="37">
        <v>0</v>
      </c>
      <c r="O124" s="37">
        <v>0</v>
      </c>
      <c r="P124" s="37">
        <v>0</v>
      </c>
      <c r="Q124" s="37">
        <v>0.28220000000000001</v>
      </c>
      <c r="R124" s="37">
        <v>0</v>
      </c>
      <c r="S124" s="37">
        <v>0</v>
      </c>
      <c r="T124" s="37">
        <v>0.20830000000000001</v>
      </c>
      <c r="U124" s="37">
        <v>0</v>
      </c>
      <c r="V124" s="37">
        <v>0.39889999999999998</v>
      </c>
      <c r="W124" s="37">
        <v>0</v>
      </c>
      <c r="X124" s="37">
        <v>0</v>
      </c>
      <c r="Y124" s="37">
        <v>0</v>
      </c>
      <c r="Z124" s="37">
        <v>0</v>
      </c>
    </row>
    <row r="125" spans="1:26" ht="24.2" customHeight="1" thickBot="1">
      <c r="A125" s="1" t="s">
        <v>260</v>
      </c>
      <c r="B125" s="1" t="s">
        <v>261</v>
      </c>
      <c r="C125" s="1" t="s">
        <v>34</v>
      </c>
      <c r="D125" s="3">
        <v>43.9</v>
      </c>
      <c r="E125" s="6">
        <v>0</v>
      </c>
      <c r="F125" s="6">
        <v>112.24204259537299</v>
      </c>
      <c r="G125" s="36">
        <v>2.5567000000000002</v>
      </c>
      <c r="H125" s="36">
        <v>2.5567000000000002</v>
      </c>
      <c r="I125" s="32">
        <f t="shared" si="2"/>
        <v>1.4448000000000001</v>
      </c>
      <c r="J125" s="33">
        <f t="shared" si="3"/>
        <v>1.4448000000000001</v>
      </c>
      <c r="K125" s="37">
        <v>0</v>
      </c>
      <c r="L125" s="37">
        <v>0</v>
      </c>
      <c r="M125" s="37">
        <v>1.1119000000000001</v>
      </c>
      <c r="N125" s="37">
        <v>0</v>
      </c>
      <c r="O125" s="37">
        <v>0</v>
      </c>
      <c r="P125" s="37">
        <v>0</v>
      </c>
      <c r="Q125" s="37">
        <v>0.28570000000000001</v>
      </c>
      <c r="R125" s="37">
        <v>0</v>
      </c>
      <c r="S125" s="37">
        <v>0</v>
      </c>
      <c r="T125" s="37">
        <v>0.75609999999999999</v>
      </c>
      <c r="U125" s="37">
        <v>0</v>
      </c>
      <c r="V125" s="37">
        <v>0.40300000000000002</v>
      </c>
      <c r="W125" s="37">
        <v>0</v>
      </c>
      <c r="X125" s="37">
        <v>0</v>
      </c>
      <c r="Y125" s="37">
        <v>0</v>
      </c>
      <c r="Z125" s="37">
        <v>0</v>
      </c>
    </row>
    <row r="126" spans="1:26" ht="24.2" customHeight="1" thickBot="1">
      <c r="A126" s="1" t="s">
        <v>262</v>
      </c>
      <c r="B126" s="1" t="s">
        <v>263</v>
      </c>
      <c r="C126" s="1" t="s">
        <v>34</v>
      </c>
      <c r="D126" s="3">
        <v>167.5</v>
      </c>
      <c r="E126" s="6">
        <v>32.9</v>
      </c>
      <c r="F126" s="6">
        <v>226.32969592292801</v>
      </c>
      <c r="G126" s="36">
        <v>1.3512</v>
      </c>
      <c r="H126" s="36">
        <v>1.3512</v>
      </c>
      <c r="I126" s="32">
        <f t="shared" si="2"/>
        <v>0.7198</v>
      </c>
      <c r="J126" s="33">
        <f t="shared" si="3"/>
        <v>0.7198</v>
      </c>
      <c r="K126" s="37">
        <v>0</v>
      </c>
      <c r="L126" s="37">
        <v>0</v>
      </c>
      <c r="M126" s="37">
        <v>0.63139999999999996</v>
      </c>
      <c r="N126" s="37">
        <v>0</v>
      </c>
      <c r="O126" s="37">
        <v>0</v>
      </c>
      <c r="P126" s="37">
        <v>0</v>
      </c>
      <c r="Q126" s="37">
        <v>0.26519999999999999</v>
      </c>
      <c r="R126" s="37">
        <v>0</v>
      </c>
      <c r="S126" s="37">
        <v>0</v>
      </c>
      <c r="T126" s="37">
        <v>7.5399999999999995E-2</v>
      </c>
      <c r="U126" s="37">
        <v>0</v>
      </c>
      <c r="V126" s="37">
        <v>0.37919999999999998</v>
      </c>
      <c r="W126" s="37">
        <v>0</v>
      </c>
      <c r="X126" s="37">
        <v>0</v>
      </c>
      <c r="Y126" s="37">
        <v>0</v>
      </c>
      <c r="Z126" s="37">
        <v>0</v>
      </c>
    </row>
    <row r="127" spans="1:26" ht="24.2" customHeight="1" thickBot="1">
      <c r="A127" s="1" t="s">
        <v>264</v>
      </c>
      <c r="B127" s="1" t="s">
        <v>265</v>
      </c>
      <c r="C127" s="1" t="s">
        <v>34</v>
      </c>
      <c r="D127" s="3">
        <v>36.6</v>
      </c>
      <c r="E127" s="6">
        <v>0</v>
      </c>
      <c r="F127" s="6">
        <v>59.515615762499699</v>
      </c>
      <c r="G127" s="36">
        <v>1.6261000000000001</v>
      </c>
      <c r="H127" s="36">
        <v>1.6261000000000001</v>
      </c>
      <c r="I127" s="32">
        <f t="shared" si="2"/>
        <v>0.95930000000000015</v>
      </c>
      <c r="J127" s="33">
        <f t="shared" si="3"/>
        <v>0.95930000000000015</v>
      </c>
      <c r="K127" s="37">
        <v>0</v>
      </c>
      <c r="L127" s="37">
        <v>0</v>
      </c>
      <c r="M127" s="37">
        <v>0.66679999999999995</v>
      </c>
      <c r="N127" s="37">
        <v>0</v>
      </c>
      <c r="O127" s="37">
        <v>0</v>
      </c>
      <c r="P127" s="37">
        <v>0</v>
      </c>
      <c r="Q127" s="37">
        <v>0.2913</v>
      </c>
      <c r="R127" s="37">
        <v>0</v>
      </c>
      <c r="S127" s="37">
        <v>0</v>
      </c>
      <c r="T127" s="37">
        <v>0.25869999999999999</v>
      </c>
      <c r="U127" s="37">
        <v>0</v>
      </c>
      <c r="V127" s="37">
        <v>0.4093</v>
      </c>
      <c r="W127" s="37">
        <v>0</v>
      </c>
      <c r="X127" s="37">
        <v>0</v>
      </c>
      <c r="Y127" s="37">
        <v>0</v>
      </c>
      <c r="Z127" s="37">
        <v>0</v>
      </c>
    </row>
    <row r="128" spans="1:26" ht="24.2" customHeight="1" thickBot="1">
      <c r="A128" s="1" t="s">
        <v>266</v>
      </c>
      <c r="B128" s="1" t="s">
        <v>267</v>
      </c>
      <c r="C128" s="1" t="s">
        <v>34</v>
      </c>
      <c r="D128" s="3">
        <v>87.8</v>
      </c>
      <c r="E128" s="6">
        <v>0</v>
      </c>
      <c r="F128" s="6">
        <v>156.12335122797501</v>
      </c>
      <c r="G128" s="36">
        <v>1.7782</v>
      </c>
      <c r="H128" s="36">
        <v>1.7782</v>
      </c>
      <c r="I128" s="32">
        <f t="shared" si="2"/>
        <v>0.94420000000000004</v>
      </c>
      <c r="J128" s="33">
        <f t="shared" si="3"/>
        <v>0.94420000000000004</v>
      </c>
      <c r="K128" s="37">
        <v>0</v>
      </c>
      <c r="L128" s="37">
        <v>0</v>
      </c>
      <c r="M128" s="37">
        <v>0.83399999999999996</v>
      </c>
      <c r="N128" s="37">
        <v>0</v>
      </c>
      <c r="O128" s="37">
        <v>0</v>
      </c>
      <c r="P128" s="37">
        <v>0</v>
      </c>
      <c r="Q128" s="37">
        <v>0.27179999999999999</v>
      </c>
      <c r="R128" s="37">
        <v>0</v>
      </c>
      <c r="S128" s="37">
        <v>0</v>
      </c>
      <c r="T128" s="37">
        <v>0.2712</v>
      </c>
      <c r="U128" s="37">
        <v>0</v>
      </c>
      <c r="V128" s="37">
        <v>0.4012</v>
      </c>
      <c r="W128" s="37">
        <v>0</v>
      </c>
      <c r="X128" s="37">
        <v>0</v>
      </c>
      <c r="Y128" s="37">
        <v>0</v>
      </c>
      <c r="Z128" s="37">
        <v>0</v>
      </c>
    </row>
    <row r="129" spans="1:26" ht="24.2" customHeight="1" thickBot="1">
      <c r="A129" s="1" t="s">
        <v>268</v>
      </c>
      <c r="B129" s="1" t="s">
        <v>269</v>
      </c>
      <c r="C129" s="1" t="s">
        <v>34</v>
      </c>
      <c r="D129" s="3">
        <v>138.9</v>
      </c>
      <c r="E129" s="6">
        <v>0</v>
      </c>
      <c r="F129" s="6">
        <v>201.638710218901</v>
      </c>
      <c r="G129" s="36">
        <v>1.4516</v>
      </c>
      <c r="H129" s="36">
        <v>1.4516</v>
      </c>
      <c r="I129" s="32">
        <f t="shared" si="2"/>
        <v>1.0416000000000001</v>
      </c>
      <c r="J129" s="33">
        <f t="shared" si="3"/>
        <v>1.0416000000000001</v>
      </c>
      <c r="K129" s="37">
        <v>0</v>
      </c>
      <c r="L129" s="37">
        <v>0</v>
      </c>
      <c r="M129" s="37">
        <v>0.41</v>
      </c>
      <c r="N129" s="37">
        <v>0</v>
      </c>
      <c r="O129" s="37">
        <v>0</v>
      </c>
      <c r="P129" s="37">
        <v>0</v>
      </c>
      <c r="Q129" s="37">
        <v>0.26669999999999999</v>
      </c>
      <c r="R129" s="37">
        <v>0</v>
      </c>
      <c r="S129" s="37">
        <v>0</v>
      </c>
      <c r="T129" s="37">
        <v>0.38979999999999998</v>
      </c>
      <c r="U129" s="37">
        <v>0</v>
      </c>
      <c r="V129" s="37">
        <v>0.3851</v>
      </c>
      <c r="W129" s="37">
        <v>0</v>
      </c>
      <c r="X129" s="37">
        <v>0</v>
      </c>
      <c r="Y129" s="37">
        <v>0</v>
      </c>
      <c r="Z129" s="37">
        <v>0</v>
      </c>
    </row>
    <row r="130" spans="1:26" ht="24.2" customHeight="1" thickBot="1">
      <c r="A130" s="1" t="s">
        <v>270</v>
      </c>
      <c r="B130" s="1" t="s">
        <v>271</v>
      </c>
      <c r="C130" s="1" t="s">
        <v>34</v>
      </c>
      <c r="D130" s="3">
        <v>161.6</v>
      </c>
      <c r="E130" s="6">
        <v>0</v>
      </c>
      <c r="F130" s="6">
        <v>248.57343069797599</v>
      </c>
      <c r="G130" s="36">
        <v>1.5382</v>
      </c>
      <c r="H130" s="36">
        <v>1.5382</v>
      </c>
      <c r="I130" s="32">
        <f t="shared" si="2"/>
        <v>1.1355</v>
      </c>
      <c r="J130" s="33">
        <f t="shared" si="3"/>
        <v>1.1355</v>
      </c>
      <c r="K130" s="37">
        <v>0</v>
      </c>
      <c r="L130" s="37">
        <v>0</v>
      </c>
      <c r="M130" s="37">
        <v>0.4027</v>
      </c>
      <c r="N130" s="37">
        <v>0</v>
      </c>
      <c r="O130" s="37">
        <v>0</v>
      </c>
      <c r="P130" s="37">
        <v>0</v>
      </c>
      <c r="Q130" s="37">
        <v>0.26550000000000001</v>
      </c>
      <c r="R130" s="37">
        <v>0</v>
      </c>
      <c r="S130" s="37">
        <v>0</v>
      </c>
      <c r="T130" s="37">
        <v>0.40129999999999999</v>
      </c>
      <c r="U130" s="37">
        <v>0</v>
      </c>
      <c r="V130" s="37">
        <v>0.46870000000000001</v>
      </c>
      <c r="W130" s="37">
        <v>0</v>
      </c>
      <c r="X130" s="37">
        <v>0</v>
      </c>
      <c r="Y130" s="37">
        <v>0</v>
      </c>
      <c r="Z130" s="37">
        <v>0</v>
      </c>
    </row>
    <row r="131" spans="1:26" ht="24.2" customHeight="1" thickBot="1">
      <c r="A131" s="1" t="s">
        <v>272</v>
      </c>
      <c r="B131" s="1" t="s">
        <v>273</v>
      </c>
      <c r="C131" s="1" t="s">
        <v>34</v>
      </c>
      <c r="D131" s="3">
        <v>155.80000000000001</v>
      </c>
      <c r="E131" s="6">
        <v>0</v>
      </c>
      <c r="F131" s="6">
        <v>160.93566988738499</v>
      </c>
      <c r="G131" s="36">
        <v>1.0328999999999999</v>
      </c>
      <c r="H131" s="36">
        <v>1.0328999999999999</v>
      </c>
      <c r="I131" s="32">
        <f t="shared" si="2"/>
        <v>0.77179999999999993</v>
      </c>
      <c r="J131" s="33">
        <f t="shared" si="3"/>
        <v>0.77179999999999993</v>
      </c>
      <c r="K131" s="37">
        <v>0</v>
      </c>
      <c r="L131" s="37">
        <v>0</v>
      </c>
      <c r="M131" s="37">
        <v>0.2611</v>
      </c>
      <c r="N131" s="37">
        <v>0</v>
      </c>
      <c r="O131" s="37">
        <v>0</v>
      </c>
      <c r="P131" s="37">
        <v>0</v>
      </c>
      <c r="Q131" s="37">
        <v>0.26579999999999998</v>
      </c>
      <c r="R131" s="37">
        <v>0</v>
      </c>
      <c r="S131" s="37">
        <v>0</v>
      </c>
      <c r="T131" s="37">
        <v>0.1196</v>
      </c>
      <c r="U131" s="37">
        <v>0</v>
      </c>
      <c r="V131" s="37">
        <v>0.38640000000000002</v>
      </c>
      <c r="W131" s="37">
        <v>0</v>
      </c>
      <c r="X131" s="37">
        <v>0</v>
      </c>
      <c r="Y131" s="37">
        <v>0</v>
      </c>
      <c r="Z131" s="37">
        <v>0</v>
      </c>
    </row>
    <row r="132" spans="1:26" ht="24.2" customHeight="1" thickBot="1">
      <c r="A132" s="1" t="s">
        <v>274</v>
      </c>
      <c r="B132" s="1" t="s">
        <v>275</v>
      </c>
      <c r="C132" s="1" t="s">
        <v>34</v>
      </c>
      <c r="D132" s="3">
        <v>39.6</v>
      </c>
      <c r="E132" s="6">
        <v>0</v>
      </c>
      <c r="F132" s="6">
        <v>54.867773547697198</v>
      </c>
      <c r="G132" s="36">
        <v>1.3855</v>
      </c>
      <c r="H132" s="36">
        <v>1.3855</v>
      </c>
      <c r="I132" s="32">
        <f t="shared" si="2"/>
        <v>0.76919999999999999</v>
      </c>
      <c r="J132" s="33">
        <f t="shared" si="3"/>
        <v>0.76919999999999999</v>
      </c>
      <c r="K132" s="37">
        <v>0</v>
      </c>
      <c r="L132" s="37">
        <v>0</v>
      </c>
      <c r="M132" s="37">
        <v>0.61629999999999996</v>
      </c>
      <c r="N132" s="37">
        <v>0</v>
      </c>
      <c r="O132" s="37">
        <v>0</v>
      </c>
      <c r="P132" s="37">
        <v>0</v>
      </c>
      <c r="Q132" s="37">
        <v>0.28870000000000001</v>
      </c>
      <c r="R132" s="37">
        <v>0</v>
      </c>
      <c r="S132" s="37">
        <v>0</v>
      </c>
      <c r="T132" s="37">
        <v>0.157</v>
      </c>
      <c r="U132" s="37">
        <v>0</v>
      </c>
      <c r="V132" s="37">
        <v>0.32350000000000001</v>
      </c>
      <c r="W132" s="37">
        <v>0</v>
      </c>
      <c r="X132" s="37">
        <v>0</v>
      </c>
      <c r="Y132" s="37">
        <v>0</v>
      </c>
      <c r="Z132" s="37">
        <v>0</v>
      </c>
    </row>
    <row r="133" spans="1:26" ht="24.2" customHeight="1" thickBot="1">
      <c r="A133" s="1" t="s">
        <v>276</v>
      </c>
      <c r="B133" s="1" t="s">
        <v>277</v>
      </c>
      <c r="C133" s="1" t="s">
        <v>34</v>
      </c>
      <c r="D133" s="3">
        <v>112.7</v>
      </c>
      <c r="E133" s="6">
        <v>0</v>
      </c>
      <c r="F133" s="6">
        <v>149.88638679645899</v>
      </c>
      <c r="G133" s="36">
        <v>1.33</v>
      </c>
      <c r="H133" s="36">
        <v>1.33</v>
      </c>
      <c r="I133" s="32">
        <f t="shared" si="2"/>
        <v>0.89690000000000003</v>
      </c>
      <c r="J133" s="33">
        <f t="shared" si="3"/>
        <v>0.89690000000000003</v>
      </c>
      <c r="K133" s="37">
        <v>0</v>
      </c>
      <c r="L133" s="37">
        <v>0</v>
      </c>
      <c r="M133" s="37">
        <v>0.43309999999999998</v>
      </c>
      <c r="N133" s="37">
        <v>0</v>
      </c>
      <c r="O133" s="37">
        <v>0</v>
      </c>
      <c r="P133" s="37">
        <v>0</v>
      </c>
      <c r="Q133" s="37">
        <v>0.26879999999999998</v>
      </c>
      <c r="R133" s="37">
        <v>0</v>
      </c>
      <c r="S133" s="37">
        <v>0</v>
      </c>
      <c r="T133" s="37">
        <v>0.23039999999999999</v>
      </c>
      <c r="U133" s="37">
        <v>0</v>
      </c>
      <c r="V133" s="37">
        <v>0.3977</v>
      </c>
      <c r="W133" s="37">
        <v>0</v>
      </c>
      <c r="X133" s="37">
        <v>0</v>
      </c>
      <c r="Y133" s="37">
        <v>0</v>
      </c>
      <c r="Z133" s="37">
        <v>0</v>
      </c>
    </row>
    <row r="134" spans="1:26" ht="24.2" customHeight="1" thickBot="1">
      <c r="A134" s="1" t="s">
        <v>278</v>
      </c>
      <c r="B134" s="1" t="s">
        <v>279</v>
      </c>
      <c r="C134" s="1" t="s">
        <v>34</v>
      </c>
      <c r="D134" s="3">
        <v>20.3</v>
      </c>
      <c r="E134" s="6">
        <v>0</v>
      </c>
      <c r="F134" s="6">
        <v>53.499435504731899</v>
      </c>
      <c r="G134" s="36">
        <v>2.6354000000000002</v>
      </c>
      <c r="H134" s="36">
        <v>2.6354000000000002</v>
      </c>
      <c r="I134" s="32">
        <f t="shared" si="2"/>
        <v>1.4331000000000003</v>
      </c>
      <c r="J134" s="33">
        <f t="shared" si="3"/>
        <v>1.4331000000000003</v>
      </c>
      <c r="K134" s="37">
        <v>0</v>
      </c>
      <c r="L134" s="37">
        <v>0</v>
      </c>
      <c r="M134" s="37">
        <v>1.2022999999999999</v>
      </c>
      <c r="N134" s="37">
        <v>0</v>
      </c>
      <c r="O134" s="37">
        <v>0</v>
      </c>
      <c r="P134" s="37">
        <v>0</v>
      </c>
      <c r="Q134" s="37">
        <v>0.318</v>
      </c>
      <c r="R134" s="37">
        <v>0</v>
      </c>
      <c r="S134" s="37">
        <v>0</v>
      </c>
      <c r="T134" s="37">
        <v>0.66679999999999995</v>
      </c>
      <c r="U134" s="37">
        <v>0</v>
      </c>
      <c r="V134" s="37">
        <v>0.44829999999999998</v>
      </c>
      <c r="W134" s="37">
        <v>0</v>
      </c>
      <c r="X134" s="37">
        <v>0</v>
      </c>
      <c r="Y134" s="37">
        <v>0</v>
      </c>
      <c r="Z134" s="37">
        <v>0</v>
      </c>
    </row>
    <row r="135" spans="1:26" ht="24.2" customHeight="1" thickBot="1">
      <c r="A135" s="1" t="s">
        <v>280</v>
      </c>
      <c r="B135" s="1" t="s">
        <v>281</v>
      </c>
      <c r="C135" s="1" t="s">
        <v>34</v>
      </c>
      <c r="D135" s="3">
        <v>255.1</v>
      </c>
      <c r="E135" s="6">
        <v>48.5</v>
      </c>
      <c r="F135" s="6">
        <v>443.69192419241898</v>
      </c>
      <c r="G135" s="36">
        <v>1.7393000000000001</v>
      </c>
      <c r="H135" s="36">
        <v>1.7393000000000001</v>
      </c>
      <c r="I135" s="32">
        <f t="shared" si="2"/>
        <v>1.0377000000000001</v>
      </c>
      <c r="J135" s="33">
        <f t="shared" si="3"/>
        <v>1.0377000000000001</v>
      </c>
      <c r="K135" s="37">
        <v>0</v>
      </c>
      <c r="L135" s="37">
        <v>0</v>
      </c>
      <c r="M135" s="37">
        <v>0.7016</v>
      </c>
      <c r="N135" s="37">
        <v>0</v>
      </c>
      <c r="O135" s="37">
        <v>0</v>
      </c>
      <c r="P135" s="37">
        <v>0</v>
      </c>
      <c r="Q135" s="37">
        <v>0.26269999999999999</v>
      </c>
      <c r="R135" s="37">
        <v>0</v>
      </c>
      <c r="S135" s="37">
        <v>0</v>
      </c>
      <c r="T135" s="37">
        <v>0.41170000000000001</v>
      </c>
      <c r="U135" s="37">
        <v>0</v>
      </c>
      <c r="V135" s="37">
        <v>0.36330000000000001</v>
      </c>
      <c r="W135" s="37">
        <v>0</v>
      </c>
      <c r="X135" s="37">
        <v>0</v>
      </c>
      <c r="Y135" s="37">
        <v>0</v>
      </c>
      <c r="Z135" s="37">
        <v>0</v>
      </c>
    </row>
    <row r="136" spans="1:26" ht="24.2" customHeight="1" thickBot="1">
      <c r="A136" s="1" t="s">
        <v>282</v>
      </c>
      <c r="B136" s="1" t="s">
        <v>283</v>
      </c>
      <c r="C136" s="1" t="s">
        <v>34</v>
      </c>
      <c r="D136" s="3">
        <v>215.5</v>
      </c>
      <c r="E136" s="6">
        <v>93.6</v>
      </c>
      <c r="F136" s="6">
        <v>251.017814471316</v>
      </c>
      <c r="G136" s="36">
        <v>1.1648000000000001</v>
      </c>
      <c r="H136" s="36">
        <v>1.1648000000000001</v>
      </c>
      <c r="I136" s="32">
        <f t="shared" si="2"/>
        <v>0.74950000000000006</v>
      </c>
      <c r="J136" s="33">
        <f t="shared" si="3"/>
        <v>0.74950000000000006</v>
      </c>
      <c r="K136" s="37">
        <v>0</v>
      </c>
      <c r="L136" s="37">
        <v>0</v>
      </c>
      <c r="M136" s="37">
        <v>0.4153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0.40679999999999999</v>
      </c>
      <c r="U136" s="37">
        <v>0</v>
      </c>
      <c r="V136" s="37">
        <v>0.3427</v>
      </c>
      <c r="W136" s="37">
        <v>0</v>
      </c>
      <c r="X136" s="37">
        <v>0</v>
      </c>
      <c r="Y136" s="37">
        <v>0</v>
      </c>
      <c r="Z136" s="37">
        <v>0</v>
      </c>
    </row>
    <row r="137" spans="1:26" ht="24.2" customHeight="1" thickBot="1">
      <c r="A137" s="1" t="s">
        <v>284</v>
      </c>
      <c r="B137" s="1" t="s">
        <v>285</v>
      </c>
      <c r="C137" s="1" t="s">
        <v>34</v>
      </c>
      <c r="D137" s="3">
        <v>184.7</v>
      </c>
      <c r="E137" s="6">
        <v>0</v>
      </c>
      <c r="F137" s="6">
        <v>286.61816670477901</v>
      </c>
      <c r="G137" s="36">
        <v>1.5518000000000001</v>
      </c>
      <c r="H137" s="36">
        <v>1.5518000000000001</v>
      </c>
      <c r="I137" s="32">
        <f t="shared" si="2"/>
        <v>1.1553</v>
      </c>
      <c r="J137" s="33">
        <f t="shared" si="3"/>
        <v>1.1553</v>
      </c>
      <c r="K137" s="37">
        <v>0</v>
      </c>
      <c r="L137" s="37">
        <v>0</v>
      </c>
      <c r="M137" s="37">
        <v>0.39650000000000002</v>
      </c>
      <c r="N137" s="37">
        <v>0</v>
      </c>
      <c r="O137" s="37">
        <v>0</v>
      </c>
      <c r="P137" s="37">
        <v>0</v>
      </c>
      <c r="Q137" s="37">
        <v>0.26450000000000001</v>
      </c>
      <c r="R137" s="37">
        <v>0</v>
      </c>
      <c r="S137" s="37">
        <v>0</v>
      </c>
      <c r="T137" s="37">
        <v>0.49869999999999998</v>
      </c>
      <c r="U137" s="37">
        <v>0</v>
      </c>
      <c r="V137" s="37">
        <v>0.3921</v>
      </c>
      <c r="W137" s="37">
        <v>0</v>
      </c>
      <c r="X137" s="37">
        <v>0</v>
      </c>
      <c r="Y137" s="37">
        <v>0</v>
      </c>
      <c r="Z137" s="37">
        <v>0</v>
      </c>
    </row>
    <row r="138" spans="1:26" ht="24.2" customHeight="1" thickBot="1">
      <c r="A138" s="1" t="s">
        <v>286</v>
      </c>
      <c r="B138" s="1" t="s">
        <v>287</v>
      </c>
      <c r="C138" s="1" t="s">
        <v>34</v>
      </c>
      <c r="D138" s="3">
        <v>165.4</v>
      </c>
      <c r="E138" s="6">
        <v>0</v>
      </c>
      <c r="F138" s="6">
        <v>230.389517939917</v>
      </c>
      <c r="G138" s="36">
        <v>1.393</v>
      </c>
      <c r="H138" s="36">
        <v>1.393</v>
      </c>
      <c r="I138" s="32">
        <f t="shared" si="2"/>
        <v>0.70430000000000004</v>
      </c>
      <c r="J138" s="33">
        <f t="shared" si="3"/>
        <v>0.70430000000000004</v>
      </c>
      <c r="K138" s="37">
        <v>0</v>
      </c>
      <c r="L138" s="37">
        <v>0</v>
      </c>
      <c r="M138" s="37">
        <v>0.68869999999999998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0.372</v>
      </c>
      <c r="U138" s="37">
        <v>0</v>
      </c>
      <c r="V138" s="37">
        <v>0.33229999999999998</v>
      </c>
      <c r="W138" s="37">
        <v>0</v>
      </c>
      <c r="X138" s="37">
        <v>0</v>
      </c>
      <c r="Y138" s="37">
        <v>0</v>
      </c>
      <c r="Z138" s="37">
        <v>0</v>
      </c>
    </row>
    <row r="139" spans="1:26" ht="24.2" customHeight="1" thickBot="1">
      <c r="A139" s="1" t="s">
        <v>288</v>
      </c>
      <c r="B139" s="1" t="s">
        <v>289</v>
      </c>
      <c r="C139" s="1" t="s">
        <v>34</v>
      </c>
      <c r="D139" s="3">
        <v>69.8</v>
      </c>
      <c r="E139" s="6">
        <v>47.6</v>
      </c>
      <c r="F139" s="6">
        <v>154.273879709124</v>
      </c>
      <c r="G139" s="36">
        <v>2.2103000000000002</v>
      </c>
      <c r="H139" s="36">
        <v>2.2103000000000002</v>
      </c>
      <c r="I139" s="32">
        <f t="shared" si="2"/>
        <v>1.5109000000000001</v>
      </c>
      <c r="J139" s="33">
        <f t="shared" si="3"/>
        <v>1.5109000000000001</v>
      </c>
      <c r="K139" s="37">
        <v>0</v>
      </c>
      <c r="L139" s="37">
        <v>0</v>
      </c>
      <c r="M139" s="37">
        <v>0.69940000000000002</v>
      </c>
      <c r="N139" s="37">
        <v>0</v>
      </c>
      <c r="O139" s="37">
        <v>0</v>
      </c>
      <c r="P139" s="37">
        <v>0</v>
      </c>
      <c r="Q139" s="37">
        <v>0.27539999999999998</v>
      </c>
      <c r="R139" s="37">
        <v>0</v>
      </c>
      <c r="S139" s="37">
        <v>0</v>
      </c>
      <c r="T139" s="37">
        <v>0.84950000000000003</v>
      </c>
      <c r="U139" s="37">
        <v>0</v>
      </c>
      <c r="V139" s="37">
        <v>0.38600000000000001</v>
      </c>
      <c r="W139" s="37">
        <v>0</v>
      </c>
      <c r="X139" s="37">
        <v>0</v>
      </c>
      <c r="Y139" s="37">
        <v>0</v>
      </c>
      <c r="Z139" s="37">
        <v>0</v>
      </c>
    </row>
    <row r="140" spans="1:26" ht="24.2" customHeight="1" thickBot="1">
      <c r="A140" s="1" t="s">
        <v>290</v>
      </c>
      <c r="B140" s="1" t="s">
        <v>291</v>
      </c>
      <c r="C140" s="1" t="s">
        <v>34</v>
      </c>
      <c r="D140" s="3">
        <v>228</v>
      </c>
      <c r="E140" s="6">
        <v>0</v>
      </c>
      <c r="F140" s="6">
        <v>298.30906865806298</v>
      </c>
      <c r="G140" s="36">
        <v>1.3083</v>
      </c>
      <c r="H140" s="36">
        <v>1.3083</v>
      </c>
      <c r="I140" s="32">
        <f t="shared" si="2"/>
        <v>0.88009999999999999</v>
      </c>
      <c r="J140" s="33">
        <f t="shared" si="3"/>
        <v>0.88009999999999999</v>
      </c>
      <c r="K140" s="37">
        <v>0</v>
      </c>
      <c r="L140" s="37">
        <v>0</v>
      </c>
      <c r="M140" s="37">
        <v>0.42820000000000003</v>
      </c>
      <c r="N140" s="37">
        <v>0</v>
      </c>
      <c r="O140" s="37">
        <v>0</v>
      </c>
      <c r="P140" s="37">
        <v>0</v>
      </c>
      <c r="Q140" s="37">
        <v>0.26329999999999998</v>
      </c>
      <c r="R140" s="37">
        <v>0</v>
      </c>
      <c r="S140" s="37">
        <v>0</v>
      </c>
      <c r="T140" s="37">
        <v>0.221</v>
      </c>
      <c r="U140" s="37">
        <v>0</v>
      </c>
      <c r="V140" s="37">
        <v>0.39579999999999999</v>
      </c>
      <c r="W140" s="37">
        <v>0</v>
      </c>
      <c r="X140" s="37">
        <v>0</v>
      </c>
      <c r="Y140" s="37">
        <v>0</v>
      </c>
      <c r="Z140" s="37">
        <v>0</v>
      </c>
    </row>
    <row r="141" spans="1:26" ht="24.2" customHeight="1" thickBot="1">
      <c r="A141" s="1" t="s">
        <v>292</v>
      </c>
      <c r="B141" s="1" t="s">
        <v>293</v>
      </c>
      <c r="C141" s="1" t="s">
        <v>34</v>
      </c>
      <c r="D141" s="3">
        <v>236</v>
      </c>
      <c r="E141" s="6">
        <v>56.5</v>
      </c>
      <c r="F141" s="6">
        <v>427.95526501344398</v>
      </c>
      <c r="G141" s="36">
        <v>1.8133999999999999</v>
      </c>
      <c r="H141" s="36">
        <v>1.8133999999999999</v>
      </c>
      <c r="I141" s="32">
        <f t="shared" ref="I141:I204" si="4">G141-K141-M141-O141-P141-Z141</f>
        <v>0.91709999999999992</v>
      </c>
      <c r="J141" s="33">
        <f t="shared" ref="J141:J204" si="5">I141+K141</f>
        <v>0.91709999999999992</v>
      </c>
      <c r="K141" s="37">
        <v>0</v>
      </c>
      <c r="L141" s="37">
        <v>0</v>
      </c>
      <c r="M141" s="37">
        <v>0.89629999999999999</v>
      </c>
      <c r="N141" s="37">
        <v>0</v>
      </c>
      <c r="O141" s="37">
        <v>0</v>
      </c>
      <c r="P141" s="37">
        <v>0</v>
      </c>
      <c r="Q141" s="37">
        <v>0.2631</v>
      </c>
      <c r="R141" s="37">
        <v>0</v>
      </c>
      <c r="S141" s="37">
        <v>0</v>
      </c>
      <c r="T141" s="37">
        <v>0.3604</v>
      </c>
      <c r="U141" s="37">
        <v>0</v>
      </c>
      <c r="V141" s="37">
        <v>0.29360000000000003</v>
      </c>
      <c r="W141" s="37">
        <v>0</v>
      </c>
      <c r="X141" s="37">
        <v>0</v>
      </c>
      <c r="Y141" s="37">
        <v>0</v>
      </c>
      <c r="Z141" s="37">
        <v>0</v>
      </c>
    </row>
    <row r="142" spans="1:26" ht="24.2" customHeight="1" thickBot="1">
      <c r="A142" s="1" t="s">
        <v>294</v>
      </c>
      <c r="B142" s="1" t="s">
        <v>295</v>
      </c>
      <c r="C142" s="1" t="s">
        <v>34</v>
      </c>
      <c r="D142" s="3">
        <v>139.5</v>
      </c>
      <c r="E142" s="6">
        <v>0</v>
      </c>
      <c r="F142" s="6">
        <v>226.18011172717499</v>
      </c>
      <c r="G142" s="36">
        <v>1.6214</v>
      </c>
      <c r="H142" s="36">
        <v>1.6214</v>
      </c>
      <c r="I142" s="32">
        <f t="shared" si="4"/>
        <v>1.0381999999999998</v>
      </c>
      <c r="J142" s="33">
        <f t="shared" si="5"/>
        <v>1.0381999999999998</v>
      </c>
      <c r="K142" s="37">
        <v>0</v>
      </c>
      <c r="L142" s="37">
        <v>0</v>
      </c>
      <c r="M142" s="37">
        <v>0.58320000000000005</v>
      </c>
      <c r="N142" s="37">
        <v>0</v>
      </c>
      <c r="O142" s="37">
        <v>0</v>
      </c>
      <c r="P142" s="37">
        <v>0</v>
      </c>
      <c r="Q142" s="37">
        <v>0.26669999999999999</v>
      </c>
      <c r="R142" s="37">
        <v>0</v>
      </c>
      <c r="S142" s="37">
        <v>0</v>
      </c>
      <c r="T142" s="37">
        <v>0.33660000000000001</v>
      </c>
      <c r="U142" s="37">
        <v>0</v>
      </c>
      <c r="V142" s="37">
        <v>0.43490000000000001</v>
      </c>
      <c r="W142" s="37">
        <v>0</v>
      </c>
      <c r="X142" s="37">
        <v>0</v>
      </c>
      <c r="Y142" s="37">
        <v>0</v>
      </c>
      <c r="Z142" s="37">
        <v>0</v>
      </c>
    </row>
    <row r="143" spans="1:26" ht="24.2" customHeight="1" thickBot="1">
      <c r="A143" s="1" t="s">
        <v>296</v>
      </c>
      <c r="B143" s="1" t="s">
        <v>297</v>
      </c>
      <c r="C143" s="1" t="s">
        <v>34</v>
      </c>
      <c r="D143" s="3">
        <v>52.9</v>
      </c>
      <c r="E143" s="6">
        <v>0</v>
      </c>
      <c r="F143" s="6">
        <v>63.084708963998303</v>
      </c>
      <c r="G143" s="36">
        <v>1.1924999999999999</v>
      </c>
      <c r="H143" s="36">
        <v>1.1924999999999999</v>
      </c>
      <c r="I143" s="32">
        <f t="shared" si="4"/>
        <v>1.0387</v>
      </c>
      <c r="J143" s="33">
        <f t="shared" si="5"/>
        <v>1.0387</v>
      </c>
      <c r="K143" s="37">
        <v>0</v>
      </c>
      <c r="L143" s="37">
        <v>0</v>
      </c>
      <c r="M143" s="37">
        <v>0.15379999999999999</v>
      </c>
      <c r="N143" s="37">
        <v>0</v>
      </c>
      <c r="O143" s="37">
        <v>0</v>
      </c>
      <c r="P143" s="37">
        <v>0</v>
      </c>
      <c r="Q143" s="37">
        <v>0.28100000000000003</v>
      </c>
      <c r="R143" s="37">
        <v>0</v>
      </c>
      <c r="S143" s="37">
        <v>0</v>
      </c>
      <c r="T143" s="37">
        <v>0.35899999999999999</v>
      </c>
      <c r="U143" s="37">
        <v>0</v>
      </c>
      <c r="V143" s="37">
        <v>0.3987</v>
      </c>
      <c r="W143" s="37">
        <v>0</v>
      </c>
      <c r="X143" s="37">
        <v>0</v>
      </c>
      <c r="Y143" s="37">
        <v>0</v>
      </c>
      <c r="Z143" s="37">
        <v>0</v>
      </c>
    </row>
    <row r="144" spans="1:26" ht="24.2" customHeight="1" thickBot="1">
      <c r="A144" s="1" t="s">
        <v>298</v>
      </c>
      <c r="B144" s="1" t="s">
        <v>299</v>
      </c>
      <c r="C144" s="1" t="s">
        <v>34</v>
      </c>
      <c r="D144" s="3">
        <v>156.19999999999999</v>
      </c>
      <c r="E144" s="6">
        <v>61.8</v>
      </c>
      <c r="F144" s="6">
        <v>262.19623598784699</v>
      </c>
      <c r="G144" s="36">
        <v>1.6787000000000001</v>
      </c>
      <c r="H144" s="36">
        <v>1.6787000000000001</v>
      </c>
      <c r="I144" s="32">
        <f t="shared" si="4"/>
        <v>1.1579000000000002</v>
      </c>
      <c r="J144" s="33">
        <f t="shared" si="5"/>
        <v>1.1579000000000002</v>
      </c>
      <c r="K144" s="37">
        <v>0</v>
      </c>
      <c r="L144" s="37">
        <v>0</v>
      </c>
      <c r="M144" s="37">
        <v>0.52080000000000004</v>
      </c>
      <c r="N144" s="37">
        <v>0</v>
      </c>
      <c r="O144" s="37">
        <v>0</v>
      </c>
      <c r="P144" s="37">
        <v>0</v>
      </c>
      <c r="Q144" s="37">
        <v>0.26579999999999998</v>
      </c>
      <c r="R144" s="37">
        <v>0</v>
      </c>
      <c r="S144" s="37">
        <v>0</v>
      </c>
      <c r="T144" s="37">
        <v>0.55359999999999998</v>
      </c>
      <c r="U144" s="37">
        <v>0</v>
      </c>
      <c r="V144" s="37">
        <v>0.33850000000000002</v>
      </c>
      <c r="W144" s="37">
        <v>0</v>
      </c>
      <c r="X144" s="37">
        <v>0</v>
      </c>
      <c r="Y144" s="37">
        <v>0</v>
      </c>
      <c r="Z144" s="37">
        <v>0</v>
      </c>
    </row>
    <row r="145" spans="1:26" ht="24.2" customHeight="1" thickBot="1">
      <c r="A145" s="1" t="s">
        <v>300</v>
      </c>
      <c r="B145" s="1" t="s">
        <v>301</v>
      </c>
      <c r="C145" s="1" t="s">
        <v>34</v>
      </c>
      <c r="D145" s="3">
        <v>182.9</v>
      </c>
      <c r="E145" s="6">
        <v>27.8</v>
      </c>
      <c r="F145" s="6">
        <v>316.73402870471102</v>
      </c>
      <c r="G145" s="36">
        <v>1.7316</v>
      </c>
      <c r="H145" s="36">
        <v>1.7316</v>
      </c>
      <c r="I145" s="32">
        <f t="shared" si="4"/>
        <v>1.2423999999999999</v>
      </c>
      <c r="J145" s="33">
        <f t="shared" si="5"/>
        <v>1.2423999999999999</v>
      </c>
      <c r="K145" s="37">
        <v>0</v>
      </c>
      <c r="L145" s="37">
        <v>0</v>
      </c>
      <c r="M145" s="37">
        <v>0.48920000000000002</v>
      </c>
      <c r="N145" s="37">
        <v>0</v>
      </c>
      <c r="O145" s="37">
        <v>0</v>
      </c>
      <c r="P145" s="37">
        <v>0</v>
      </c>
      <c r="Q145" s="37">
        <v>0.2646</v>
      </c>
      <c r="R145" s="37">
        <v>0</v>
      </c>
      <c r="S145" s="37">
        <v>0</v>
      </c>
      <c r="T145" s="37">
        <v>0.59089999999999998</v>
      </c>
      <c r="U145" s="37">
        <v>0</v>
      </c>
      <c r="V145" s="37">
        <v>0.38690000000000002</v>
      </c>
      <c r="W145" s="37">
        <v>0</v>
      </c>
      <c r="X145" s="37">
        <v>0</v>
      </c>
      <c r="Y145" s="37">
        <v>0</v>
      </c>
      <c r="Z145" s="37">
        <v>0</v>
      </c>
    </row>
    <row r="146" spans="1:26" ht="24.2" customHeight="1" thickBot="1">
      <c r="A146" s="1" t="s">
        <v>302</v>
      </c>
      <c r="B146" s="1" t="s">
        <v>303</v>
      </c>
      <c r="C146" s="1" t="s">
        <v>34</v>
      </c>
      <c r="D146" s="3">
        <v>239.3</v>
      </c>
      <c r="E146" s="6">
        <v>0</v>
      </c>
      <c r="F146" s="6">
        <v>370.74392652788902</v>
      </c>
      <c r="G146" s="36">
        <v>1.5492999999999999</v>
      </c>
      <c r="H146" s="36">
        <v>1.5492999999999999</v>
      </c>
      <c r="I146" s="32">
        <f t="shared" si="4"/>
        <v>1.0392999999999999</v>
      </c>
      <c r="J146" s="33">
        <f t="shared" si="5"/>
        <v>1.0392999999999999</v>
      </c>
      <c r="K146" s="37">
        <v>0</v>
      </c>
      <c r="L146" s="37">
        <v>0</v>
      </c>
      <c r="M146" s="37">
        <v>0.51</v>
      </c>
      <c r="N146" s="37">
        <v>0</v>
      </c>
      <c r="O146" s="37">
        <v>0</v>
      </c>
      <c r="P146" s="37">
        <v>0</v>
      </c>
      <c r="Q146" s="37">
        <v>0.26300000000000001</v>
      </c>
      <c r="R146" s="37">
        <v>0</v>
      </c>
      <c r="S146" s="37">
        <v>0</v>
      </c>
      <c r="T146" s="37">
        <v>0.38030000000000003</v>
      </c>
      <c r="U146" s="37">
        <v>0</v>
      </c>
      <c r="V146" s="37">
        <v>0.39600000000000002</v>
      </c>
      <c r="W146" s="37">
        <v>0</v>
      </c>
      <c r="X146" s="37">
        <v>0</v>
      </c>
      <c r="Y146" s="37">
        <v>0</v>
      </c>
      <c r="Z146" s="37">
        <v>0</v>
      </c>
    </row>
    <row r="147" spans="1:26" ht="24.2" customHeight="1" thickBot="1">
      <c r="A147" s="1" t="s">
        <v>304</v>
      </c>
      <c r="B147" s="1" t="s">
        <v>305</v>
      </c>
      <c r="C147" s="1" t="s">
        <v>34</v>
      </c>
      <c r="D147" s="3">
        <v>148.80000000000001</v>
      </c>
      <c r="E147" s="6">
        <v>15.1</v>
      </c>
      <c r="F147" s="6">
        <v>360.571553959271</v>
      </c>
      <c r="G147" s="36">
        <v>2.4230999999999998</v>
      </c>
      <c r="H147" s="36">
        <v>2.4230999999999998</v>
      </c>
      <c r="I147" s="32">
        <f t="shared" si="4"/>
        <v>1.3296999999999999</v>
      </c>
      <c r="J147" s="33">
        <f t="shared" si="5"/>
        <v>1.3296999999999999</v>
      </c>
      <c r="K147" s="37">
        <v>0</v>
      </c>
      <c r="L147" s="37">
        <v>0</v>
      </c>
      <c r="M147" s="37">
        <v>1.0933999999999999</v>
      </c>
      <c r="N147" s="37">
        <v>0</v>
      </c>
      <c r="O147" s="37">
        <v>0</v>
      </c>
      <c r="P147" s="37">
        <v>0</v>
      </c>
      <c r="Q147" s="37">
        <v>0.2661</v>
      </c>
      <c r="R147" s="37">
        <v>0</v>
      </c>
      <c r="S147" s="37">
        <v>0</v>
      </c>
      <c r="T147" s="37">
        <v>0.62519999999999998</v>
      </c>
      <c r="U147" s="37">
        <v>0</v>
      </c>
      <c r="V147" s="37">
        <v>0.43840000000000001</v>
      </c>
      <c r="W147" s="37">
        <v>0</v>
      </c>
      <c r="X147" s="37">
        <v>0</v>
      </c>
      <c r="Y147" s="37">
        <v>0</v>
      </c>
      <c r="Z147" s="37">
        <v>0</v>
      </c>
    </row>
    <row r="148" spans="1:26" ht="24.2" customHeight="1" thickBot="1">
      <c r="A148" s="1" t="s">
        <v>306</v>
      </c>
      <c r="B148" s="1" t="s">
        <v>307</v>
      </c>
      <c r="C148" s="1" t="s">
        <v>34</v>
      </c>
      <c r="D148" s="3">
        <v>75.8</v>
      </c>
      <c r="E148" s="6">
        <v>0</v>
      </c>
      <c r="F148" s="6">
        <v>98.361662095904606</v>
      </c>
      <c r="G148" s="36">
        <v>1.2976000000000001</v>
      </c>
      <c r="H148" s="36">
        <v>1.2976000000000001</v>
      </c>
      <c r="I148" s="32">
        <f t="shared" si="4"/>
        <v>0.97560000000000002</v>
      </c>
      <c r="J148" s="33">
        <f t="shared" si="5"/>
        <v>0.97560000000000002</v>
      </c>
      <c r="K148" s="37">
        <v>0</v>
      </c>
      <c r="L148" s="37">
        <v>0</v>
      </c>
      <c r="M148" s="37">
        <v>0.32200000000000001</v>
      </c>
      <c r="N148" s="37">
        <v>0</v>
      </c>
      <c r="O148" s="37">
        <v>0</v>
      </c>
      <c r="P148" s="37">
        <v>0</v>
      </c>
      <c r="Q148" s="37">
        <v>0.27400000000000002</v>
      </c>
      <c r="R148" s="37">
        <v>0</v>
      </c>
      <c r="S148" s="37">
        <v>0</v>
      </c>
      <c r="T148" s="37">
        <v>0.255</v>
      </c>
      <c r="U148" s="37">
        <v>0</v>
      </c>
      <c r="V148" s="37">
        <v>0.4466</v>
      </c>
      <c r="W148" s="37">
        <v>0</v>
      </c>
      <c r="X148" s="37">
        <v>0</v>
      </c>
      <c r="Y148" s="37">
        <v>0</v>
      </c>
      <c r="Z148" s="37">
        <v>0</v>
      </c>
    </row>
    <row r="149" spans="1:26" ht="24.2" customHeight="1" thickBot="1">
      <c r="A149" s="1" t="s">
        <v>308</v>
      </c>
      <c r="B149" s="1" t="s">
        <v>309</v>
      </c>
      <c r="C149" s="1" t="s">
        <v>34</v>
      </c>
      <c r="D149" s="3">
        <v>115.3</v>
      </c>
      <c r="E149" s="6">
        <v>0</v>
      </c>
      <c r="F149" s="6">
        <v>192.978528287892</v>
      </c>
      <c r="G149" s="36">
        <v>1.6737</v>
      </c>
      <c r="H149" s="36">
        <v>1.6737</v>
      </c>
      <c r="I149" s="32">
        <f t="shared" si="4"/>
        <v>0.96809999999999996</v>
      </c>
      <c r="J149" s="33">
        <f t="shared" si="5"/>
        <v>0.96809999999999996</v>
      </c>
      <c r="K149" s="37">
        <v>0</v>
      </c>
      <c r="L149" s="37">
        <v>0</v>
      </c>
      <c r="M149" s="37">
        <v>0.7056</v>
      </c>
      <c r="N149" s="37">
        <v>0</v>
      </c>
      <c r="O149" s="37">
        <v>0</v>
      </c>
      <c r="P149" s="37">
        <v>0</v>
      </c>
      <c r="Q149" s="37">
        <v>0.26850000000000002</v>
      </c>
      <c r="R149" s="37">
        <v>0</v>
      </c>
      <c r="S149" s="37">
        <v>0</v>
      </c>
      <c r="T149" s="37">
        <v>0.31609999999999999</v>
      </c>
      <c r="U149" s="37">
        <v>0</v>
      </c>
      <c r="V149" s="37">
        <v>0.38350000000000001</v>
      </c>
      <c r="W149" s="37">
        <v>0</v>
      </c>
      <c r="X149" s="37">
        <v>0</v>
      </c>
      <c r="Y149" s="37">
        <v>0</v>
      </c>
      <c r="Z149" s="37">
        <v>0</v>
      </c>
    </row>
    <row r="150" spans="1:26" ht="24.2" customHeight="1" thickBot="1">
      <c r="A150" s="1" t="s">
        <v>310</v>
      </c>
      <c r="B150" s="1" t="s">
        <v>311</v>
      </c>
      <c r="C150" s="1" t="s">
        <v>34</v>
      </c>
      <c r="D150" s="3">
        <v>213.1</v>
      </c>
      <c r="E150" s="6">
        <v>0</v>
      </c>
      <c r="F150" s="6">
        <v>230.733831110821</v>
      </c>
      <c r="G150" s="36">
        <v>1.0829</v>
      </c>
      <c r="H150" s="36">
        <v>1.0829</v>
      </c>
      <c r="I150" s="32">
        <f t="shared" si="4"/>
        <v>0.8538</v>
      </c>
      <c r="J150" s="33">
        <f t="shared" si="5"/>
        <v>0.8538</v>
      </c>
      <c r="K150" s="37">
        <v>0</v>
      </c>
      <c r="L150" s="37">
        <v>0</v>
      </c>
      <c r="M150" s="37">
        <v>0.2291</v>
      </c>
      <c r="N150" s="37">
        <v>0</v>
      </c>
      <c r="O150" s="37">
        <v>0</v>
      </c>
      <c r="P150" s="37">
        <v>0</v>
      </c>
      <c r="Q150" s="37">
        <v>0.26369999999999999</v>
      </c>
      <c r="R150" s="37">
        <v>0</v>
      </c>
      <c r="S150" s="37">
        <v>0</v>
      </c>
      <c r="T150" s="37">
        <v>0.21110000000000001</v>
      </c>
      <c r="U150" s="37">
        <v>0</v>
      </c>
      <c r="V150" s="37">
        <v>0.379</v>
      </c>
      <c r="W150" s="37">
        <v>0</v>
      </c>
      <c r="X150" s="37">
        <v>0</v>
      </c>
      <c r="Y150" s="37">
        <v>0</v>
      </c>
      <c r="Z150" s="37">
        <v>0</v>
      </c>
    </row>
    <row r="151" spans="1:26" ht="24.2" customHeight="1" thickBot="1">
      <c r="A151" s="1" t="s">
        <v>312</v>
      </c>
      <c r="B151" s="1" t="s">
        <v>313</v>
      </c>
      <c r="C151" s="1" t="s">
        <v>34</v>
      </c>
      <c r="D151" s="3">
        <v>164.2</v>
      </c>
      <c r="E151" s="6">
        <v>0</v>
      </c>
      <c r="F151" s="6">
        <v>242.68196177013499</v>
      </c>
      <c r="G151" s="36">
        <v>1.478</v>
      </c>
      <c r="H151" s="36">
        <v>1.478</v>
      </c>
      <c r="I151" s="32">
        <f t="shared" si="4"/>
        <v>0.93299999999999994</v>
      </c>
      <c r="J151" s="33">
        <f t="shared" si="5"/>
        <v>0.93299999999999994</v>
      </c>
      <c r="K151" s="37">
        <v>0</v>
      </c>
      <c r="L151" s="37">
        <v>0</v>
      </c>
      <c r="M151" s="37">
        <v>0.54500000000000004</v>
      </c>
      <c r="N151" s="37">
        <v>0</v>
      </c>
      <c r="O151" s="37">
        <v>0</v>
      </c>
      <c r="P151" s="37">
        <v>0</v>
      </c>
      <c r="Q151" s="37">
        <v>0.26540000000000002</v>
      </c>
      <c r="R151" s="37">
        <v>0</v>
      </c>
      <c r="S151" s="37">
        <v>0</v>
      </c>
      <c r="T151" s="37">
        <v>0.28789999999999999</v>
      </c>
      <c r="U151" s="37">
        <v>0</v>
      </c>
      <c r="V151" s="37">
        <v>0.37969999999999998</v>
      </c>
      <c r="W151" s="37">
        <v>0</v>
      </c>
      <c r="X151" s="37">
        <v>0</v>
      </c>
      <c r="Y151" s="37">
        <v>0</v>
      </c>
      <c r="Z151" s="37">
        <v>0</v>
      </c>
    </row>
    <row r="152" spans="1:26" ht="24.2" customHeight="1" thickBot="1">
      <c r="A152" s="1" t="s">
        <v>314</v>
      </c>
      <c r="B152" s="1" t="s">
        <v>315</v>
      </c>
      <c r="C152" s="1" t="s">
        <v>34</v>
      </c>
      <c r="D152" s="3">
        <v>34.299999999999997</v>
      </c>
      <c r="E152" s="6">
        <v>0</v>
      </c>
      <c r="F152" s="6">
        <v>40.846389282709801</v>
      </c>
      <c r="G152" s="36">
        <v>1.1909000000000001</v>
      </c>
      <c r="H152" s="36">
        <v>1.1909000000000001</v>
      </c>
      <c r="I152" s="32">
        <f t="shared" si="4"/>
        <v>0.9537000000000001</v>
      </c>
      <c r="J152" s="33">
        <f t="shared" si="5"/>
        <v>0.9537000000000001</v>
      </c>
      <c r="K152" s="37">
        <v>0</v>
      </c>
      <c r="L152" s="37">
        <v>0</v>
      </c>
      <c r="M152" s="37">
        <v>0.23719999999999999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37">
        <v>0.58250000000000002</v>
      </c>
      <c r="U152" s="37">
        <v>0</v>
      </c>
      <c r="V152" s="37">
        <v>0.37119999999999997</v>
      </c>
      <c r="W152" s="37">
        <v>0</v>
      </c>
      <c r="X152" s="37">
        <v>0</v>
      </c>
      <c r="Y152" s="37">
        <v>0</v>
      </c>
      <c r="Z152" s="37">
        <v>0</v>
      </c>
    </row>
    <row r="153" spans="1:26" ht="24.2" customHeight="1" thickBot="1">
      <c r="A153" s="1" t="s">
        <v>316</v>
      </c>
      <c r="B153" s="1" t="s">
        <v>317</v>
      </c>
      <c r="C153" s="1" t="s">
        <v>34</v>
      </c>
      <c r="D153" s="3">
        <v>113</v>
      </c>
      <c r="E153" s="6">
        <v>0</v>
      </c>
      <c r="F153" s="6">
        <v>187.77323768577801</v>
      </c>
      <c r="G153" s="36">
        <v>1.6617</v>
      </c>
      <c r="H153" s="36">
        <v>1.6617</v>
      </c>
      <c r="I153" s="32">
        <f t="shared" si="4"/>
        <v>1.0857000000000001</v>
      </c>
      <c r="J153" s="33">
        <f t="shared" si="5"/>
        <v>1.0857000000000001</v>
      </c>
      <c r="K153" s="37">
        <v>0</v>
      </c>
      <c r="L153" s="37">
        <v>0</v>
      </c>
      <c r="M153" s="37">
        <v>0.57599999999999996</v>
      </c>
      <c r="N153" s="37">
        <v>0</v>
      </c>
      <c r="O153" s="37">
        <v>0</v>
      </c>
      <c r="P153" s="37">
        <v>0</v>
      </c>
      <c r="Q153" s="37">
        <v>0.26869999999999999</v>
      </c>
      <c r="R153" s="37">
        <v>0</v>
      </c>
      <c r="S153" s="37">
        <v>0</v>
      </c>
      <c r="T153" s="37">
        <v>0.45879999999999999</v>
      </c>
      <c r="U153" s="37">
        <v>0</v>
      </c>
      <c r="V153" s="37">
        <v>0.35820000000000002</v>
      </c>
      <c r="W153" s="37">
        <v>0</v>
      </c>
      <c r="X153" s="37">
        <v>0</v>
      </c>
      <c r="Y153" s="37">
        <v>0</v>
      </c>
      <c r="Z153" s="37">
        <v>0</v>
      </c>
    </row>
    <row r="154" spans="1:26" ht="24.2" customHeight="1" thickBot="1">
      <c r="A154" s="1" t="s">
        <v>318</v>
      </c>
      <c r="B154" s="1" t="s">
        <v>319</v>
      </c>
      <c r="C154" s="1" t="s">
        <v>34</v>
      </c>
      <c r="D154" s="3">
        <v>43.4</v>
      </c>
      <c r="E154" s="6">
        <v>0</v>
      </c>
      <c r="F154" s="6">
        <v>49.885049209735598</v>
      </c>
      <c r="G154" s="36">
        <v>1.1494</v>
      </c>
      <c r="H154" s="36">
        <v>1.1494</v>
      </c>
      <c r="I154" s="32">
        <f t="shared" si="4"/>
        <v>1.1494</v>
      </c>
      <c r="J154" s="33">
        <f t="shared" si="5"/>
        <v>1.1494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0.28599999999999998</v>
      </c>
      <c r="R154" s="37">
        <v>0</v>
      </c>
      <c r="S154" s="37">
        <v>0</v>
      </c>
      <c r="T154" s="37">
        <v>0.46029999999999999</v>
      </c>
      <c r="U154" s="37">
        <v>0</v>
      </c>
      <c r="V154" s="37">
        <v>0.40310000000000001</v>
      </c>
      <c r="W154" s="37">
        <v>0</v>
      </c>
      <c r="X154" s="37">
        <v>0</v>
      </c>
      <c r="Y154" s="37">
        <v>0</v>
      </c>
      <c r="Z154" s="37">
        <v>0</v>
      </c>
    </row>
    <row r="155" spans="1:26" ht="24.2" customHeight="1" thickBot="1">
      <c r="A155" s="1" t="s">
        <v>320</v>
      </c>
      <c r="B155" s="1" t="s">
        <v>321</v>
      </c>
      <c r="C155" s="1" t="s">
        <v>34</v>
      </c>
      <c r="D155" s="3">
        <v>184.6</v>
      </c>
      <c r="E155" s="6">
        <v>0</v>
      </c>
      <c r="F155" s="6">
        <v>231.77603447670299</v>
      </c>
      <c r="G155" s="36">
        <v>1.2557</v>
      </c>
      <c r="H155" s="36">
        <v>1.2557</v>
      </c>
      <c r="I155" s="32">
        <f t="shared" si="4"/>
        <v>0.90310000000000001</v>
      </c>
      <c r="J155" s="33">
        <f t="shared" si="5"/>
        <v>0.90310000000000001</v>
      </c>
      <c r="K155" s="37">
        <v>0</v>
      </c>
      <c r="L155" s="37">
        <v>0</v>
      </c>
      <c r="M155" s="37">
        <v>0.35260000000000002</v>
      </c>
      <c r="N155" s="37">
        <v>0</v>
      </c>
      <c r="O155" s="37">
        <v>0</v>
      </c>
      <c r="P155" s="37">
        <v>0</v>
      </c>
      <c r="Q155" s="37">
        <v>0.2646</v>
      </c>
      <c r="R155" s="37">
        <v>0</v>
      </c>
      <c r="S155" s="37">
        <v>0</v>
      </c>
      <c r="T155" s="37">
        <v>0.29920000000000002</v>
      </c>
      <c r="U155" s="37">
        <v>0</v>
      </c>
      <c r="V155" s="37">
        <v>0.33929999999999999</v>
      </c>
      <c r="W155" s="37">
        <v>0</v>
      </c>
      <c r="X155" s="37">
        <v>0</v>
      </c>
      <c r="Y155" s="37">
        <v>0</v>
      </c>
      <c r="Z155" s="37">
        <v>0</v>
      </c>
    </row>
    <row r="156" spans="1:26" ht="24.2" customHeight="1" thickBot="1">
      <c r="A156" s="1" t="s">
        <v>322</v>
      </c>
      <c r="B156" s="1" t="s">
        <v>323</v>
      </c>
      <c r="C156" s="1" t="s">
        <v>34</v>
      </c>
      <c r="D156" s="3">
        <v>184.8</v>
      </c>
      <c r="E156" s="6">
        <v>0</v>
      </c>
      <c r="F156" s="6">
        <v>304.48574775866098</v>
      </c>
      <c r="G156" s="36">
        <v>1.6476999999999999</v>
      </c>
      <c r="H156" s="36">
        <v>1.6476999999999999</v>
      </c>
      <c r="I156" s="32">
        <f t="shared" si="4"/>
        <v>1.0753999999999999</v>
      </c>
      <c r="J156" s="33">
        <f t="shared" si="5"/>
        <v>1.0753999999999999</v>
      </c>
      <c r="K156" s="37">
        <v>0</v>
      </c>
      <c r="L156" s="37">
        <v>0</v>
      </c>
      <c r="M156" s="37">
        <v>0.57230000000000003</v>
      </c>
      <c r="N156" s="37">
        <v>0</v>
      </c>
      <c r="O156" s="37">
        <v>0</v>
      </c>
      <c r="P156" s="37">
        <v>0</v>
      </c>
      <c r="Q156" s="37">
        <v>0.26450000000000001</v>
      </c>
      <c r="R156" s="37">
        <v>0</v>
      </c>
      <c r="S156" s="37">
        <v>0</v>
      </c>
      <c r="T156" s="37">
        <v>0.4259</v>
      </c>
      <c r="U156" s="37">
        <v>0</v>
      </c>
      <c r="V156" s="37">
        <v>0.38500000000000001</v>
      </c>
      <c r="W156" s="37">
        <v>0</v>
      </c>
      <c r="X156" s="37">
        <v>0</v>
      </c>
      <c r="Y156" s="37">
        <v>0</v>
      </c>
      <c r="Z156" s="37">
        <v>0</v>
      </c>
    </row>
    <row r="157" spans="1:26" ht="24.2" customHeight="1" thickBot="1">
      <c r="A157" s="1" t="s">
        <v>324</v>
      </c>
      <c r="B157" s="1" t="s">
        <v>325</v>
      </c>
      <c r="C157" s="1" t="s">
        <v>34</v>
      </c>
      <c r="D157" s="3">
        <v>159.1</v>
      </c>
      <c r="E157" s="6">
        <v>0</v>
      </c>
      <c r="F157" s="6">
        <v>219.406738927379</v>
      </c>
      <c r="G157" s="36">
        <v>1.379</v>
      </c>
      <c r="H157" s="36">
        <v>1.379</v>
      </c>
      <c r="I157" s="32">
        <f t="shared" si="4"/>
        <v>0.96989999999999998</v>
      </c>
      <c r="J157" s="33">
        <f t="shared" si="5"/>
        <v>0.96989999999999998</v>
      </c>
      <c r="K157" s="37">
        <v>0</v>
      </c>
      <c r="L157" s="37">
        <v>0</v>
      </c>
      <c r="M157" s="37">
        <v>0.40910000000000002</v>
      </c>
      <c r="N157" s="37">
        <v>0</v>
      </c>
      <c r="O157" s="37">
        <v>0</v>
      </c>
      <c r="P157" s="37">
        <v>0</v>
      </c>
      <c r="Q157" s="37">
        <v>0.2656</v>
      </c>
      <c r="R157" s="37">
        <v>0</v>
      </c>
      <c r="S157" s="37">
        <v>0</v>
      </c>
      <c r="T157" s="37">
        <v>0.32450000000000001</v>
      </c>
      <c r="U157" s="37">
        <v>0</v>
      </c>
      <c r="V157" s="37">
        <v>0.37980000000000003</v>
      </c>
      <c r="W157" s="37">
        <v>0</v>
      </c>
      <c r="X157" s="37">
        <v>0</v>
      </c>
      <c r="Y157" s="37">
        <v>0</v>
      </c>
      <c r="Z157" s="37">
        <v>0</v>
      </c>
    </row>
    <row r="158" spans="1:26" ht="24.2" customHeight="1" thickBot="1">
      <c r="A158" s="1" t="s">
        <v>326</v>
      </c>
      <c r="B158" s="1" t="s">
        <v>327</v>
      </c>
      <c r="C158" s="1" t="s">
        <v>34</v>
      </c>
      <c r="D158" s="3">
        <v>32</v>
      </c>
      <c r="E158" s="6">
        <v>0</v>
      </c>
      <c r="F158" s="6">
        <v>86.8576492380883</v>
      </c>
      <c r="G158" s="36">
        <v>2.7141000000000002</v>
      </c>
      <c r="H158" s="36">
        <v>2.7141000000000002</v>
      </c>
      <c r="I158" s="32">
        <f t="shared" si="4"/>
        <v>0.93450000000000011</v>
      </c>
      <c r="J158" s="33">
        <f t="shared" si="5"/>
        <v>0.93450000000000011</v>
      </c>
      <c r="K158" s="37">
        <v>0</v>
      </c>
      <c r="L158" s="37">
        <v>0</v>
      </c>
      <c r="M158" s="37">
        <v>1.7796000000000001</v>
      </c>
      <c r="N158" s="37">
        <v>0</v>
      </c>
      <c r="O158" s="37">
        <v>0</v>
      </c>
      <c r="P158" s="37">
        <v>0</v>
      </c>
      <c r="Q158" s="37">
        <v>0.29599999999999999</v>
      </c>
      <c r="R158" s="37">
        <v>0</v>
      </c>
      <c r="S158" s="37">
        <v>0</v>
      </c>
      <c r="T158" s="37">
        <v>0.22389999999999999</v>
      </c>
      <c r="U158" s="37">
        <v>0</v>
      </c>
      <c r="V158" s="37">
        <v>0.41460000000000002</v>
      </c>
      <c r="W158" s="37">
        <v>0</v>
      </c>
      <c r="X158" s="37">
        <v>0</v>
      </c>
      <c r="Y158" s="37">
        <v>0</v>
      </c>
      <c r="Z158" s="37">
        <v>0</v>
      </c>
    </row>
    <row r="159" spans="1:26" ht="24.2" customHeight="1" thickBot="1">
      <c r="A159" s="1" t="s">
        <v>328</v>
      </c>
      <c r="B159" s="1" t="s">
        <v>329</v>
      </c>
      <c r="C159" s="1" t="s">
        <v>34</v>
      </c>
      <c r="D159" s="3">
        <v>209.2</v>
      </c>
      <c r="E159" s="6">
        <v>107.6</v>
      </c>
      <c r="F159" s="6">
        <v>426.08977615682102</v>
      </c>
      <c r="G159" s="36">
        <v>2.0367999999999999</v>
      </c>
      <c r="H159" s="36">
        <v>2.0367999999999999</v>
      </c>
      <c r="I159" s="32">
        <f t="shared" si="4"/>
        <v>0.83129999999999993</v>
      </c>
      <c r="J159" s="33">
        <f t="shared" si="5"/>
        <v>0.83129999999999993</v>
      </c>
      <c r="K159" s="37">
        <v>0</v>
      </c>
      <c r="L159" s="37">
        <v>0</v>
      </c>
      <c r="M159" s="37">
        <v>1.2055</v>
      </c>
      <c r="N159" s="37">
        <v>0</v>
      </c>
      <c r="O159" s="37">
        <v>0</v>
      </c>
      <c r="P159" s="37">
        <v>0</v>
      </c>
      <c r="Q159" s="37">
        <v>0.26379999999999998</v>
      </c>
      <c r="R159" s="37">
        <v>0</v>
      </c>
      <c r="S159" s="37">
        <v>0</v>
      </c>
      <c r="T159" s="37">
        <v>0.10199999999999999</v>
      </c>
      <c r="U159" s="37">
        <v>0</v>
      </c>
      <c r="V159" s="37">
        <v>0.46550000000000002</v>
      </c>
      <c r="W159" s="37">
        <v>0</v>
      </c>
      <c r="X159" s="37">
        <v>0</v>
      </c>
      <c r="Y159" s="37">
        <v>0</v>
      </c>
      <c r="Z159" s="37">
        <v>0</v>
      </c>
    </row>
    <row r="160" spans="1:26" ht="24.2" customHeight="1" thickBot="1">
      <c r="A160" s="1" t="s">
        <v>330</v>
      </c>
      <c r="B160" s="1" t="s">
        <v>331</v>
      </c>
      <c r="C160" s="1" t="s">
        <v>34</v>
      </c>
      <c r="D160" s="3">
        <v>219.3</v>
      </c>
      <c r="E160" s="6">
        <v>0</v>
      </c>
      <c r="F160" s="6">
        <v>289.95705122028102</v>
      </c>
      <c r="G160" s="36">
        <v>1.3223</v>
      </c>
      <c r="H160" s="36">
        <v>1.3223</v>
      </c>
      <c r="I160" s="32">
        <f t="shared" si="4"/>
        <v>0.84000000000000008</v>
      </c>
      <c r="J160" s="33">
        <f t="shared" si="5"/>
        <v>0.84000000000000008</v>
      </c>
      <c r="K160" s="37">
        <v>0</v>
      </c>
      <c r="L160" s="37">
        <v>0</v>
      </c>
      <c r="M160" s="37">
        <v>0.48230000000000001</v>
      </c>
      <c r="N160" s="37">
        <v>0</v>
      </c>
      <c r="O160" s="37">
        <v>0</v>
      </c>
      <c r="P160" s="37">
        <v>0</v>
      </c>
      <c r="Q160" s="37">
        <v>0.26350000000000001</v>
      </c>
      <c r="R160" s="37">
        <v>0</v>
      </c>
      <c r="S160" s="37">
        <v>0</v>
      </c>
      <c r="T160" s="37">
        <v>0.1134</v>
      </c>
      <c r="U160" s="37">
        <v>0</v>
      </c>
      <c r="V160" s="37">
        <v>0.46310000000000001</v>
      </c>
      <c r="W160" s="37">
        <v>0</v>
      </c>
      <c r="X160" s="37">
        <v>0</v>
      </c>
      <c r="Y160" s="37">
        <v>0</v>
      </c>
      <c r="Z160" s="37">
        <v>0</v>
      </c>
    </row>
    <row r="161" spans="1:26" ht="24.2" customHeight="1" thickBot="1">
      <c r="A161" s="1" t="s">
        <v>332</v>
      </c>
      <c r="B161" s="1" t="s">
        <v>333</v>
      </c>
      <c r="C161" s="1" t="s">
        <v>34</v>
      </c>
      <c r="D161" s="3">
        <v>187.8</v>
      </c>
      <c r="E161" s="6">
        <v>0</v>
      </c>
      <c r="F161" s="6">
        <v>309.18097600678698</v>
      </c>
      <c r="G161" s="36">
        <v>1.6463000000000001</v>
      </c>
      <c r="H161" s="36">
        <v>1.6463000000000001</v>
      </c>
      <c r="I161" s="32">
        <f t="shared" si="4"/>
        <v>1.0398000000000001</v>
      </c>
      <c r="J161" s="33">
        <f t="shared" si="5"/>
        <v>1.0398000000000001</v>
      </c>
      <c r="K161" s="37">
        <v>0</v>
      </c>
      <c r="L161" s="37">
        <v>0</v>
      </c>
      <c r="M161" s="37">
        <v>0.60650000000000004</v>
      </c>
      <c r="N161" s="37">
        <v>0</v>
      </c>
      <c r="O161" s="37">
        <v>0</v>
      </c>
      <c r="P161" s="37">
        <v>0</v>
      </c>
      <c r="Q161" s="37">
        <v>0.26440000000000002</v>
      </c>
      <c r="R161" s="37">
        <v>0</v>
      </c>
      <c r="S161" s="37">
        <v>0</v>
      </c>
      <c r="T161" s="37">
        <v>0.4325</v>
      </c>
      <c r="U161" s="37">
        <v>0</v>
      </c>
      <c r="V161" s="37">
        <v>0.34289999999999998</v>
      </c>
      <c r="W161" s="37">
        <v>0</v>
      </c>
      <c r="X161" s="37">
        <v>0</v>
      </c>
      <c r="Y161" s="37">
        <v>0</v>
      </c>
      <c r="Z161" s="37">
        <v>0</v>
      </c>
    </row>
    <row r="162" spans="1:26" ht="24.2" customHeight="1" thickBot="1">
      <c r="A162" s="1" t="s">
        <v>334</v>
      </c>
      <c r="B162" s="1" t="s">
        <v>335</v>
      </c>
      <c r="C162" s="1" t="s">
        <v>34</v>
      </c>
      <c r="D162" s="3">
        <v>227.9</v>
      </c>
      <c r="E162" s="6">
        <v>110.1</v>
      </c>
      <c r="F162" s="6">
        <v>316.56360448161701</v>
      </c>
      <c r="G162" s="36">
        <v>1.3889</v>
      </c>
      <c r="H162" s="36">
        <v>1.3889</v>
      </c>
      <c r="I162" s="32">
        <f t="shared" si="4"/>
        <v>0.85350000000000004</v>
      </c>
      <c r="J162" s="33">
        <f t="shared" si="5"/>
        <v>0.85350000000000004</v>
      </c>
      <c r="K162" s="37">
        <v>0</v>
      </c>
      <c r="L162" s="37">
        <v>0</v>
      </c>
      <c r="M162" s="37">
        <v>0.53539999999999999</v>
      </c>
      <c r="N162" s="37">
        <v>0</v>
      </c>
      <c r="O162" s="37">
        <v>0</v>
      </c>
      <c r="P162" s="37">
        <v>0</v>
      </c>
      <c r="Q162" s="37">
        <v>0.26329999999999998</v>
      </c>
      <c r="R162" s="37">
        <v>0</v>
      </c>
      <c r="S162" s="37">
        <v>0</v>
      </c>
      <c r="T162" s="37">
        <v>0.31159999999999999</v>
      </c>
      <c r="U162" s="37">
        <v>0</v>
      </c>
      <c r="V162" s="37">
        <v>0.27860000000000001</v>
      </c>
      <c r="W162" s="37">
        <v>0</v>
      </c>
      <c r="X162" s="37">
        <v>0</v>
      </c>
      <c r="Y162" s="37">
        <v>0</v>
      </c>
      <c r="Z162" s="37">
        <v>0</v>
      </c>
    </row>
    <row r="163" spans="1:26" ht="24.2" customHeight="1" thickBot="1">
      <c r="A163" s="1" t="s">
        <v>336</v>
      </c>
      <c r="B163" s="1" t="s">
        <v>337</v>
      </c>
      <c r="C163" s="1" t="s">
        <v>34</v>
      </c>
      <c r="D163" s="3">
        <v>413.4</v>
      </c>
      <c r="E163" s="6">
        <v>51.1</v>
      </c>
      <c r="F163" s="6">
        <v>537.86345358646804</v>
      </c>
      <c r="G163" s="36">
        <v>1.3010999999999999</v>
      </c>
      <c r="H163" s="36">
        <v>1.3010999999999999</v>
      </c>
      <c r="I163" s="32">
        <f t="shared" si="4"/>
        <v>0.71069999999999989</v>
      </c>
      <c r="J163" s="33">
        <f t="shared" si="5"/>
        <v>0.71069999999999989</v>
      </c>
      <c r="K163" s="37">
        <v>0</v>
      </c>
      <c r="L163" s="37">
        <v>0</v>
      </c>
      <c r="M163" s="37">
        <v>0.59040000000000004</v>
      </c>
      <c r="N163" s="37">
        <v>0</v>
      </c>
      <c r="O163" s="37">
        <v>0</v>
      </c>
      <c r="P163" s="37">
        <v>0</v>
      </c>
      <c r="Q163" s="37">
        <v>0.2767</v>
      </c>
      <c r="R163" s="37">
        <v>0</v>
      </c>
      <c r="S163" s="37">
        <v>0</v>
      </c>
      <c r="T163" s="37">
        <v>0</v>
      </c>
      <c r="U163" s="37">
        <v>0</v>
      </c>
      <c r="V163" s="37">
        <v>0.434</v>
      </c>
      <c r="W163" s="37">
        <v>0</v>
      </c>
      <c r="X163" s="37">
        <v>0</v>
      </c>
      <c r="Y163" s="37">
        <v>0</v>
      </c>
      <c r="Z163" s="37">
        <v>0</v>
      </c>
    </row>
    <row r="164" spans="1:26" ht="24.2" customHeight="1" thickBot="1">
      <c r="A164" s="1" t="s">
        <v>338</v>
      </c>
      <c r="B164" s="1" t="s">
        <v>339</v>
      </c>
      <c r="C164" s="1" t="s">
        <v>34</v>
      </c>
      <c r="D164" s="3">
        <v>335.6</v>
      </c>
      <c r="E164" s="6">
        <v>0</v>
      </c>
      <c r="F164" s="6">
        <v>340.99812912031899</v>
      </c>
      <c r="G164" s="36">
        <v>1.0586</v>
      </c>
      <c r="H164" s="36">
        <v>1.0586</v>
      </c>
      <c r="I164" s="32">
        <f t="shared" si="4"/>
        <v>0.72509999999999997</v>
      </c>
      <c r="J164" s="33">
        <f t="shared" si="5"/>
        <v>0.72509999999999997</v>
      </c>
      <c r="K164" s="37">
        <v>0</v>
      </c>
      <c r="L164" s="37">
        <v>0</v>
      </c>
      <c r="M164" s="37">
        <v>0.33350000000000002</v>
      </c>
      <c r="N164" s="37">
        <v>0</v>
      </c>
      <c r="O164" s="37">
        <v>0</v>
      </c>
      <c r="P164" s="37">
        <v>0</v>
      </c>
      <c r="Q164" s="37">
        <v>0.2286</v>
      </c>
      <c r="R164" s="37">
        <v>0</v>
      </c>
      <c r="S164" s="37">
        <v>0</v>
      </c>
      <c r="T164" s="37">
        <v>0.24129999999999999</v>
      </c>
      <c r="U164" s="37">
        <v>0</v>
      </c>
      <c r="V164" s="37">
        <v>0.25519999999999998</v>
      </c>
      <c r="W164" s="37">
        <v>0</v>
      </c>
      <c r="X164" s="37">
        <v>0</v>
      </c>
      <c r="Y164" s="37">
        <v>0</v>
      </c>
      <c r="Z164" s="37">
        <v>0</v>
      </c>
    </row>
    <row r="165" spans="1:26" ht="24.2" customHeight="1" thickBot="1">
      <c r="A165" s="1" t="s">
        <v>340</v>
      </c>
      <c r="B165" s="1" t="s">
        <v>341</v>
      </c>
      <c r="C165" s="1" t="s">
        <v>34</v>
      </c>
      <c r="D165" s="3">
        <v>227.6</v>
      </c>
      <c r="E165" s="6">
        <v>28.4</v>
      </c>
      <c r="F165" s="6">
        <v>474.505097101123</v>
      </c>
      <c r="G165" s="36">
        <v>2.0848</v>
      </c>
      <c r="H165" s="36">
        <v>2.0848</v>
      </c>
      <c r="I165" s="32">
        <f t="shared" si="4"/>
        <v>1.2269000000000001</v>
      </c>
      <c r="J165" s="33">
        <f t="shared" si="5"/>
        <v>1.2269000000000001</v>
      </c>
      <c r="K165" s="37">
        <v>0</v>
      </c>
      <c r="L165" s="37">
        <v>0</v>
      </c>
      <c r="M165" s="37">
        <v>0.8579</v>
      </c>
      <c r="N165" s="37">
        <v>0</v>
      </c>
      <c r="O165" s="37">
        <v>0</v>
      </c>
      <c r="P165" s="37">
        <v>0</v>
      </c>
      <c r="Q165" s="37">
        <v>0.26329999999999998</v>
      </c>
      <c r="R165" s="37">
        <v>0</v>
      </c>
      <c r="S165" s="37">
        <v>0</v>
      </c>
      <c r="T165" s="37">
        <v>0.58609999999999995</v>
      </c>
      <c r="U165" s="37">
        <v>0</v>
      </c>
      <c r="V165" s="37">
        <v>0.3775</v>
      </c>
      <c r="W165" s="37">
        <v>0</v>
      </c>
      <c r="X165" s="37">
        <v>0</v>
      </c>
      <c r="Y165" s="37">
        <v>0</v>
      </c>
      <c r="Z165" s="37">
        <v>0</v>
      </c>
    </row>
    <row r="166" spans="1:26" ht="24.2" customHeight="1" thickBot="1">
      <c r="A166" s="1" t="s">
        <v>342</v>
      </c>
      <c r="B166" s="1" t="s">
        <v>343</v>
      </c>
      <c r="C166" s="1" t="s">
        <v>34</v>
      </c>
      <c r="D166" s="3">
        <v>270</v>
      </c>
      <c r="E166" s="6">
        <v>0</v>
      </c>
      <c r="F166" s="6">
        <v>282.87882612559503</v>
      </c>
      <c r="G166" s="36">
        <v>1.0477000000000001</v>
      </c>
      <c r="H166" s="36">
        <v>1.0477000000000001</v>
      </c>
      <c r="I166" s="32">
        <f t="shared" si="4"/>
        <v>0.77650000000000008</v>
      </c>
      <c r="J166" s="33">
        <f t="shared" si="5"/>
        <v>0.77650000000000008</v>
      </c>
      <c r="K166" s="37">
        <v>0</v>
      </c>
      <c r="L166" s="37">
        <v>0</v>
      </c>
      <c r="M166" s="37">
        <v>0.2712</v>
      </c>
      <c r="N166" s="37">
        <v>0</v>
      </c>
      <c r="O166" s="37">
        <v>0</v>
      </c>
      <c r="P166" s="37">
        <v>0</v>
      </c>
      <c r="Q166" s="37">
        <v>0.26250000000000001</v>
      </c>
      <c r="R166" s="37">
        <v>0</v>
      </c>
      <c r="S166" s="37">
        <v>0</v>
      </c>
      <c r="T166" s="37">
        <v>8.0600000000000005E-2</v>
      </c>
      <c r="U166" s="37">
        <v>0</v>
      </c>
      <c r="V166" s="37">
        <v>0.43340000000000001</v>
      </c>
      <c r="W166" s="37">
        <v>0</v>
      </c>
      <c r="X166" s="37">
        <v>0</v>
      </c>
      <c r="Y166" s="37">
        <v>0</v>
      </c>
      <c r="Z166" s="37">
        <v>0</v>
      </c>
    </row>
    <row r="167" spans="1:26" ht="24.2" customHeight="1" thickBot="1">
      <c r="A167" s="1" t="s">
        <v>344</v>
      </c>
      <c r="B167" s="1" t="s">
        <v>345</v>
      </c>
      <c r="C167" s="1" t="s">
        <v>34</v>
      </c>
      <c r="D167" s="3">
        <v>373.9</v>
      </c>
      <c r="E167" s="6">
        <v>52.2</v>
      </c>
      <c r="F167" s="6">
        <v>439.36136056926802</v>
      </c>
      <c r="G167" s="36">
        <v>1.175</v>
      </c>
      <c r="H167" s="36">
        <v>1.175</v>
      </c>
      <c r="I167" s="32">
        <f t="shared" si="4"/>
        <v>0.76160000000000005</v>
      </c>
      <c r="J167" s="33">
        <f t="shared" si="5"/>
        <v>0.76160000000000005</v>
      </c>
      <c r="K167" s="37">
        <v>0</v>
      </c>
      <c r="L167" s="37">
        <v>0</v>
      </c>
      <c r="M167" s="37">
        <v>0.41339999999999999</v>
      </c>
      <c r="N167" s="37">
        <v>0</v>
      </c>
      <c r="O167" s="37">
        <v>0</v>
      </c>
      <c r="P167" s="37">
        <v>0</v>
      </c>
      <c r="Q167" s="37">
        <v>0.26119999999999999</v>
      </c>
      <c r="R167" s="37">
        <v>0</v>
      </c>
      <c r="S167" s="37">
        <v>0</v>
      </c>
      <c r="T167" s="37">
        <v>6.2E-2</v>
      </c>
      <c r="U167" s="37">
        <v>0</v>
      </c>
      <c r="V167" s="37">
        <v>0.43840000000000001</v>
      </c>
      <c r="W167" s="37">
        <v>0</v>
      </c>
      <c r="X167" s="37">
        <v>0</v>
      </c>
      <c r="Y167" s="37">
        <v>0</v>
      </c>
      <c r="Z167" s="37">
        <v>0</v>
      </c>
    </row>
    <row r="168" spans="1:26" ht="24.2" customHeight="1" thickBot="1">
      <c r="A168" s="1" t="s">
        <v>346</v>
      </c>
      <c r="B168" s="1" t="s">
        <v>347</v>
      </c>
      <c r="C168" s="1" t="s">
        <v>34</v>
      </c>
      <c r="D168" s="3">
        <v>429.1</v>
      </c>
      <c r="E168" s="6">
        <v>197</v>
      </c>
      <c r="F168" s="6">
        <v>571.75114749034105</v>
      </c>
      <c r="G168" s="36">
        <v>1.3325</v>
      </c>
      <c r="H168" s="36">
        <v>1.3325</v>
      </c>
      <c r="I168" s="32">
        <f t="shared" si="4"/>
        <v>0.80159999999999998</v>
      </c>
      <c r="J168" s="33">
        <f t="shared" si="5"/>
        <v>0.80159999999999998</v>
      </c>
      <c r="K168" s="37">
        <v>0</v>
      </c>
      <c r="L168" s="37">
        <v>0</v>
      </c>
      <c r="M168" s="37">
        <v>0.53090000000000004</v>
      </c>
      <c r="N168" s="37">
        <v>0</v>
      </c>
      <c r="O168" s="37">
        <v>0</v>
      </c>
      <c r="P168" s="37">
        <v>0</v>
      </c>
      <c r="Q168" s="37">
        <v>0.26079999999999998</v>
      </c>
      <c r="R168" s="37">
        <v>0</v>
      </c>
      <c r="S168" s="37">
        <v>0</v>
      </c>
      <c r="T168" s="37">
        <v>6.0999999999999999E-2</v>
      </c>
      <c r="U168" s="37">
        <v>0</v>
      </c>
      <c r="V168" s="37">
        <v>0.4798</v>
      </c>
      <c r="W168" s="37">
        <v>0</v>
      </c>
      <c r="X168" s="37">
        <v>0</v>
      </c>
      <c r="Y168" s="37">
        <v>0</v>
      </c>
      <c r="Z168" s="37">
        <v>0</v>
      </c>
    </row>
    <row r="169" spans="1:26" ht="24.2" customHeight="1" thickBot="1">
      <c r="A169" s="1" t="s">
        <v>348</v>
      </c>
      <c r="B169" s="1" t="s">
        <v>349</v>
      </c>
      <c r="C169" s="1" t="s">
        <v>34</v>
      </c>
      <c r="D169" s="3">
        <v>217.9</v>
      </c>
      <c r="E169" s="6">
        <v>58.2</v>
      </c>
      <c r="F169" s="6">
        <v>223.66420544376999</v>
      </c>
      <c r="G169" s="36">
        <v>1.0265</v>
      </c>
      <c r="H169" s="36">
        <v>1.0265</v>
      </c>
      <c r="I169" s="32">
        <f t="shared" si="4"/>
        <v>0.76509999999999989</v>
      </c>
      <c r="J169" s="33">
        <f t="shared" si="5"/>
        <v>0.76509999999999989</v>
      </c>
      <c r="K169" s="37">
        <v>0</v>
      </c>
      <c r="L169" s="37">
        <v>0</v>
      </c>
      <c r="M169" s="37">
        <v>0.26140000000000002</v>
      </c>
      <c r="N169" s="37">
        <v>0</v>
      </c>
      <c r="O169" s="37">
        <v>0</v>
      </c>
      <c r="P169" s="37">
        <v>0</v>
      </c>
      <c r="Q169" s="37">
        <v>0.26350000000000001</v>
      </c>
      <c r="R169" s="37">
        <v>0</v>
      </c>
      <c r="S169" s="37">
        <v>0</v>
      </c>
      <c r="T169" s="37">
        <v>5.8000000000000003E-2</v>
      </c>
      <c r="U169" s="37">
        <v>0</v>
      </c>
      <c r="V169" s="37">
        <v>0.44359999999999999</v>
      </c>
      <c r="W169" s="37">
        <v>0</v>
      </c>
      <c r="X169" s="37">
        <v>0</v>
      </c>
      <c r="Y169" s="37">
        <v>0</v>
      </c>
      <c r="Z169" s="37">
        <v>0</v>
      </c>
    </row>
    <row r="170" spans="1:26" ht="24.2" customHeight="1" thickBot="1">
      <c r="A170" s="1" t="s">
        <v>350</v>
      </c>
      <c r="B170" s="1" t="s">
        <v>351</v>
      </c>
      <c r="C170" s="1" t="s">
        <v>34</v>
      </c>
      <c r="D170" s="3">
        <v>280.10000000000002</v>
      </c>
      <c r="E170" s="6">
        <v>69.2</v>
      </c>
      <c r="F170" s="6">
        <v>316.66192693991297</v>
      </c>
      <c r="G170" s="36">
        <v>1.1306</v>
      </c>
      <c r="H170" s="36">
        <v>1.1306</v>
      </c>
      <c r="I170" s="32">
        <f t="shared" si="4"/>
        <v>0.72389999999999999</v>
      </c>
      <c r="J170" s="33">
        <f t="shared" si="5"/>
        <v>0.72389999999999999</v>
      </c>
      <c r="K170" s="37">
        <v>0</v>
      </c>
      <c r="L170" s="37">
        <v>0</v>
      </c>
      <c r="M170" s="37">
        <v>0.40670000000000001</v>
      </c>
      <c r="N170" s="37">
        <v>0</v>
      </c>
      <c r="O170" s="37">
        <v>0</v>
      </c>
      <c r="P170" s="37">
        <v>0</v>
      </c>
      <c r="Q170" s="37">
        <v>0.26229999999999998</v>
      </c>
      <c r="R170" s="37">
        <v>0</v>
      </c>
      <c r="S170" s="37">
        <v>0</v>
      </c>
      <c r="T170" s="37">
        <v>6.5299999999999997E-2</v>
      </c>
      <c r="U170" s="37">
        <v>0</v>
      </c>
      <c r="V170" s="37">
        <v>0.39629999999999999</v>
      </c>
      <c r="W170" s="37">
        <v>0</v>
      </c>
      <c r="X170" s="37">
        <v>0</v>
      </c>
      <c r="Y170" s="37">
        <v>0</v>
      </c>
      <c r="Z170" s="37">
        <v>0</v>
      </c>
    </row>
    <row r="171" spans="1:26" ht="24.2" customHeight="1" thickBot="1">
      <c r="A171" s="1" t="s">
        <v>352</v>
      </c>
      <c r="B171" s="1" t="s">
        <v>353</v>
      </c>
      <c r="C171" s="1" t="s">
        <v>34</v>
      </c>
      <c r="D171" s="3">
        <v>148.1</v>
      </c>
      <c r="E171" s="6">
        <v>0</v>
      </c>
      <c r="F171" s="6">
        <v>162.58280798432099</v>
      </c>
      <c r="G171" s="36">
        <v>1.0978000000000001</v>
      </c>
      <c r="H171" s="36">
        <v>1.0978000000000001</v>
      </c>
      <c r="I171" s="32">
        <f t="shared" si="4"/>
        <v>0.71330000000000005</v>
      </c>
      <c r="J171" s="33">
        <f t="shared" si="5"/>
        <v>0.71330000000000005</v>
      </c>
      <c r="K171" s="37">
        <v>0</v>
      </c>
      <c r="L171" s="37">
        <v>0</v>
      </c>
      <c r="M171" s="37">
        <v>0.38450000000000001</v>
      </c>
      <c r="N171" s="37">
        <v>0</v>
      </c>
      <c r="O171" s="37">
        <v>0</v>
      </c>
      <c r="P171" s="37">
        <v>0</v>
      </c>
      <c r="Q171" s="37">
        <v>0.26619999999999999</v>
      </c>
      <c r="R171" s="37">
        <v>0</v>
      </c>
      <c r="S171" s="37">
        <v>0</v>
      </c>
      <c r="T171" s="37">
        <v>6.1800000000000001E-2</v>
      </c>
      <c r="U171" s="37">
        <v>0</v>
      </c>
      <c r="V171" s="37">
        <v>0.38529999999999998</v>
      </c>
      <c r="W171" s="37">
        <v>0</v>
      </c>
      <c r="X171" s="37">
        <v>0</v>
      </c>
      <c r="Y171" s="37">
        <v>0</v>
      </c>
      <c r="Z171" s="37">
        <v>0</v>
      </c>
    </row>
    <row r="172" spans="1:26" ht="24.2" customHeight="1" thickBot="1">
      <c r="A172" s="1" t="s">
        <v>354</v>
      </c>
      <c r="B172" s="1" t="s">
        <v>355</v>
      </c>
      <c r="C172" s="1" t="s">
        <v>34</v>
      </c>
      <c r="D172" s="3">
        <v>301.89999999999998</v>
      </c>
      <c r="E172" s="6">
        <v>0</v>
      </c>
      <c r="F172" s="6">
        <v>332.733322330514</v>
      </c>
      <c r="G172" s="36">
        <v>1.1021000000000001</v>
      </c>
      <c r="H172" s="36">
        <v>1.1021000000000001</v>
      </c>
      <c r="I172" s="32">
        <f t="shared" si="4"/>
        <v>0.69790000000000008</v>
      </c>
      <c r="J172" s="33">
        <f t="shared" si="5"/>
        <v>0.69790000000000008</v>
      </c>
      <c r="K172" s="37">
        <v>0</v>
      </c>
      <c r="L172" s="37">
        <v>0</v>
      </c>
      <c r="M172" s="37">
        <v>0.4042</v>
      </c>
      <c r="N172" s="37">
        <v>0</v>
      </c>
      <c r="O172" s="37">
        <v>0</v>
      </c>
      <c r="P172" s="37">
        <v>0</v>
      </c>
      <c r="Q172" s="37">
        <v>0.26200000000000001</v>
      </c>
      <c r="R172" s="37">
        <v>0</v>
      </c>
      <c r="S172" s="37">
        <v>0</v>
      </c>
      <c r="T172" s="37">
        <v>6.0600000000000001E-2</v>
      </c>
      <c r="U172" s="37">
        <v>0</v>
      </c>
      <c r="V172" s="37">
        <v>0.37530000000000002</v>
      </c>
      <c r="W172" s="37">
        <v>0</v>
      </c>
      <c r="X172" s="37">
        <v>0</v>
      </c>
      <c r="Y172" s="37">
        <v>0</v>
      </c>
      <c r="Z172" s="37">
        <v>0</v>
      </c>
    </row>
    <row r="173" spans="1:26" ht="24.2" customHeight="1" thickBot="1">
      <c r="A173" s="1" t="s">
        <v>356</v>
      </c>
      <c r="B173" s="1" t="s">
        <v>357</v>
      </c>
      <c r="C173" s="1" t="s">
        <v>34</v>
      </c>
      <c r="D173" s="3">
        <v>281.8</v>
      </c>
      <c r="E173" s="6">
        <v>0</v>
      </c>
      <c r="F173" s="6">
        <v>343.84032848435999</v>
      </c>
      <c r="G173" s="36">
        <v>1.2201</v>
      </c>
      <c r="H173" s="36">
        <v>1.2201</v>
      </c>
      <c r="I173" s="32">
        <f t="shared" si="4"/>
        <v>0.87369999999999992</v>
      </c>
      <c r="J173" s="33">
        <f t="shared" si="5"/>
        <v>0.87369999999999992</v>
      </c>
      <c r="K173" s="37">
        <v>0</v>
      </c>
      <c r="L173" s="37">
        <v>0</v>
      </c>
      <c r="M173" s="37">
        <v>0.34639999999999999</v>
      </c>
      <c r="N173" s="37">
        <v>0</v>
      </c>
      <c r="O173" s="37">
        <v>0</v>
      </c>
      <c r="P173" s="37">
        <v>0</v>
      </c>
      <c r="Q173" s="37">
        <v>0.26229999999999998</v>
      </c>
      <c r="R173" s="37">
        <v>0</v>
      </c>
      <c r="S173" s="37">
        <v>0</v>
      </c>
      <c r="T173" s="37">
        <v>0.25559999999999999</v>
      </c>
      <c r="U173" s="37">
        <v>0</v>
      </c>
      <c r="V173" s="37">
        <v>0.35580000000000001</v>
      </c>
      <c r="W173" s="37">
        <v>0</v>
      </c>
      <c r="X173" s="37">
        <v>0</v>
      </c>
      <c r="Y173" s="37">
        <v>0</v>
      </c>
      <c r="Z173" s="37">
        <v>0</v>
      </c>
    </row>
    <row r="174" spans="1:26" ht="24.2" customHeight="1" thickBot="1">
      <c r="A174" s="1" t="s">
        <v>358</v>
      </c>
      <c r="B174" s="1" t="s">
        <v>359</v>
      </c>
      <c r="C174" s="1" t="s">
        <v>34</v>
      </c>
      <c r="D174" s="3">
        <v>123.1</v>
      </c>
      <c r="E174" s="6">
        <v>0</v>
      </c>
      <c r="F174" s="6">
        <v>227.56182032840701</v>
      </c>
      <c r="G174" s="36">
        <v>1.8486</v>
      </c>
      <c r="H174" s="36">
        <v>1.8486</v>
      </c>
      <c r="I174" s="32">
        <f t="shared" si="4"/>
        <v>1.2538</v>
      </c>
      <c r="J174" s="33">
        <f t="shared" si="5"/>
        <v>1.2538</v>
      </c>
      <c r="K174" s="37">
        <v>0</v>
      </c>
      <c r="L174" s="37">
        <v>0</v>
      </c>
      <c r="M174" s="37">
        <v>0.5948</v>
      </c>
      <c r="N174" s="37">
        <v>0</v>
      </c>
      <c r="O174" s="37">
        <v>0</v>
      </c>
      <c r="P174" s="37">
        <v>0</v>
      </c>
      <c r="Q174" s="37">
        <v>0.26790000000000003</v>
      </c>
      <c r="R174" s="37">
        <v>0</v>
      </c>
      <c r="S174" s="37">
        <v>0</v>
      </c>
      <c r="T174" s="37">
        <v>0.57289999999999996</v>
      </c>
      <c r="U174" s="37">
        <v>0</v>
      </c>
      <c r="V174" s="37">
        <v>0.41299999999999998</v>
      </c>
      <c r="W174" s="37">
        <v>0</v>
      </c>
      <c r="X174" s="37">
        <v>0</v>
      </c>
      <c r="Y174" s="37">
        <v>0</v>
      </c>
      <c r="Z174" s="37">
        <v>0</v>
      </c>
    </row>
    <row r="175" spans="1:26" ht="24.2" customHeight="1" thickBot="1">
      <c r="A175" s="1" t="s">
        <v>360</v>
      </c>
      <c r="B175" s="1" t="s">
        <v>361</v>
      </c>
      <c r="C175" s="1" t="s">
        <v>34</v>
      </c>
      <c r="D175" s="3">
        <v>222</v>
      </c>
      <c r="E175" s="6">
        <v>0</v>
      </c>
      <c r="F175" s="6">
        <v>394.12873535146002</v>
      </c>
      <c r="G175" s="36">
        <v>1.7754000000000001</v>
      </c>
      <c r="H175" s="36">
        <v>1.7754000000000001</v>
      </c>
      <c r="I175" s="32">
        <f t="shared" si="4"/>
        <v>1.0424000000000002</v>
      </c>
      <c r="J175" s="33">
        <f t="shared" si="5"/>
        <v>1.0424000000000002</v>
      </c>
      <c r="K175" s="37">
        <v>0</v>
      </c>
      <c r="L175" s="37">
        <v>0</v>
      </c>
      <c r="M175" s="37">
        <v>0.73299999999999998</v>
      </c>
      <c r="N175" s="37">
        <v>0</v>
      </c>
      <c r="O175" s="37">
        <v>0</v>
      </c>
      <c r="P175" s="37">
        <v>0</v>
      </c>
      <c r="Q175" s="37">
        <v>0.26340000000000002</v>
      </c>
      <c r="R175" s="37">
        <v>0</v>
      </c>
      <c r="S175" s="37">
        <v>0</v>
      </c>
      <c r="T175" s="37">
        <v>0.4259</v>
      </c>
      <c r="U175" s="37">
        <v>0</v>
      </c>
      <c r="V175" s="37">
        <v>0.35310000000000002</v>
      </c>
      <c r="W175" s="37">
        <v>0</v>
      </c>
      <c r="X175" s="37">
        <v>0</v>
      </c>
      <c r="Y175" s="37">
        <v>0</v>
      </c>
      <c r="Z175" s="37">
        <v>0</v>
      </c>
    </row>
    <row r="176" spans="1:26" ht="24.2" customHeight="1" thickBot="1">
      <c r="A176" s="1" t="s">
        <v>362</v>
      </c>
      <c r="B176" s="1" t="s">
        <v>363</v>
      </c>
      <c r="C176" s="1" t="s">
        <v>34</v>
      </c>
      <c r="D176" s="3">
        <v>171.8</v>
      </c>
      <c r="E176" s="6">
        <v>80.400000000000006</v>
      </c>
      <c r="F176" s="6">
        <v>278.16635814730603</v>
      </c>
      <c r="G176" s="36">
        <v>1.619</v>
      </c>
      <c r="H176" s="36">
        <v>1.619</v>
      </c>
      <c r="I176" s="32">
        <f t="shared" si="4"/>
        <v>1.0508</v>
      </c>
      <c r="J176" s="33">
        <f t="shared" si="5"/>
        <v>1.0508</v>
      </c>
      <c r="K176" s="37">
        <v>0</v>
      </c>
      <c r="L176" s="37">
        <v>0</v>
      </c>
      <c r="M176" s="37">
        <v>0.56820000000000004</v>
      </c>
      <c r="N176" s="37">
        <v>0</v>
      </c>
      <c r="O176" s="37">
        <v>0</v>
      </c>
      <c r="P176" s="37">
        <v>0</v>
      </c>
      <c r="Q176" s="37">
        <v>0.26500000000000001</v>
      </c>
      <c r="R176" s="37">
        <v>0</v>
      </c>
      <c r="S176" s="37">
        <v>0</v>
      </c>
      <c r="T176" s="37">
        <v>0.41539999999999999</v>
      </c>
      <c r="U176" s="37">
        <v>0</v>
      </c>
      <c r="V176" s="37">
        <v>0.37040000000000001</v>
      </c>
      <c r="W176" s="37">
        <v>0</v>
      </c>
      <c r="X176" s="37">
        <v>0</v>
      </c>
      <c r="Y176" s="37">
        <v>0</v>
      </c>
      <c r="Z176" s="37">
        <v>0</v>
      </c>
    </row>
    <row r="177" spans="1:26" ht="24.2" customHeight="1" thickBot="1">
      <c r="A177" s="1" t="s">
        <v>364</v>
      </c>
      <c r="B177" s="1" t="s">
        <v>365</v>
      </c>
      <c r="C177" s="1" t="s">
        <v>34</v>
      </c>
      <c r="D177" s="3">
        <v>251.7</v>
      </c>
      <c r="E177" s="6">
        <v>28.8</v>
      </c>
      <c r="F177" s="6">
        <v>441.83162613078599</v>
      </c>
      <c r="G177" s="36">
        <v>1.7554000000000001</v>
      </c>
      <c r="H177" s="36">
        <v>1.7554000000000001</v>
      </c>
      <c r="I177" s="32">
        <f t="shared" si="4"/>
        <v>1.2382</v>
      </c>
      <c r="J177" s="33">
        <f t="shared" si="5"/>
        <v>1.2382</v>
      </c>
      <c r="K177" s="37">
        <v>0</v>
      </c>
      <c r="L177" s="37">
        <v>0</v>
      </c>
      <c r="M177" s="37">
        <v>0.51719999999999999</v>
      </c>
      <c r="N177" s="37">
        <v>0</v>
      </c>
      <c r="O177" s="37">
        <v>0</v>
      </c>
      <c r="P177" s="37">
        <v>0</v>
      </c>
      <c r="Q177" s="37">
        <v>0.26279999999999998</v>
      </c>
      <c r="R177" s="37">
        <v>0</v>
      </c>
      <c r="S177" s="37">
        <v>0</v>
      </c>
      <c r="T177" s="37">
        <v>0.59770000000000001</v>
      </c>
      <c r="U177" s="37">
        <v>0</v>
      </c>
      <c r="V177" s="37">
        <v>0.37769999999999998</v>
      </c>
      <c r="W177" s="37">
        <v>0</v>
      </c>
      <c r="X177" s="37">
        <v>0</v>
      </c>
      <c r="Y177" s="37">
        <v>0</v>
      </c>
      <c r="Z177" s="37">
        <v>0</v>
      </c>
    </row>
    <row r="178" spans="1:26" ht="24.2" customHeight="1" thickBot="1">
      <c r="A178" s="1" t="s">
        <v>366</v>
      </c>
      <c r="B178" s="1" t="s">
        <v>367</v>
      </c>
      <c r="C178" s="1" t="s">
        <v>34</v>
      </c>
      <c r="D178" s="3">
        <v>155.9</v>
      </c>
      <c r="E178" s="6">
        <v>0</v>
      </c>
      <c r="F178" s="6">
        <v>248.53364013685601</v>
      </c>
      <c r="G178" s="36">
        <v>1.5943000000000001</v>
      </c>
      <c r="H178" s="36">
        <v>1.5943000000000001</v>
      </c>
      <c r="I178" s="32">
        <f t="shared" si="4"/>
        <v>0.91590000000000005</v>
      </c>
      <c r="J178" s="33">
        <f t="shared" si="5"/>
        <v>0.91590000000000005</v>
      </c>
      <c r="K178" s="37">
        <v>0</v>
      </c>
      <c r="L178" s="37">
        <v>0</v>
      </c>
      <c r="M178" s="37">
        <v>0.6784</v>
      </c>
      <c r="N178" s="37">
        <v>0</v>
      </c>
      <c r="O178" s="37">
        <v>0</v>
      </c>
      <c r="P178" s="37">
        <v>0</v>
      </c>
      <c r="Q178" s="37">
        <v>0.26579999999999998</v>
      </c>
      <c r="R178" s="37">
        <v>0</v>
      </c>
      <c r="S178" s="37">
        <v>0</v>
      </c>
      <c r="T178" s="37">
        <v>0.313</v>
      </c>
      <c r="U178" s="37">
        <v>0</v>
      </c>
      <c r="V178" s="37">
        <v>0.33710000000000001</v>
      </c>
      <c r="W178" s="37">
        <v>0</v>
      </c>
      <c r="X178" s="37">
        <v>0</v>
      </c>
      <c r="Y178" s="37">
        <v>0</v>
      </c>
      <c r="Z178" s="37">
        <v>0</v>
      </c>
    </row>
    <row r="179" spans="1:26" ht="24.2" customHeight="1" thickBot="1">
      <c r="A179" s="1" t="s">
        <v>368</v>
      </c>
      <c r="B179" s="1" t="s">
        <v>369</v>
      </c>
      <c r="C179" s="1" t="s">
        <v>34</v>
      </c>
      <c r="D179" s="3">
        <v>134</v>
      </c>
      <c r="E179" s="6">
        <v>0</v>
      </c>
      <c r="F179" s="6">
        <v>248.15775168972701</v>
      </c>
      <c r="G179" s="36">
        <v>1.8517999999999999</v>
      </c>
      <c r="H179" s="36">
        <v>1.8517999999999999</v>
      </c>
      <c r="I179" s="32">
        <f t="shared" si="4"/>
        <v>1.1839999999999999</v>
      </c>
      <c r="J179" s="33">
        <f t="shared" si="5"/>
        <v>1.1839999999999999</v>
      </c>
      <c r="K179" s="37">
        <v>0</v>
      </c>
      <c r="L179" s="37">
        <v>0</v>
      </c>
      <c r="M179" s="37">
        <v>0.66779999999999995</v>
      </c>
      <c r="N179" s="37">
        <v>0</v>
      </c>
      <c r="O179" s="37">
        <v>0</v>
      </c>
      <c r="P179" s="37">
        <v>0</v>
      </c>
      <c r="Q179" s="37">
        <v>0.26700000000000002</v>
      </c>
      <c r="R179" s="37">
        <v>0</v>
      </c>
      <c r="S179" s="37">
        <v>0</v>
      </c>
      <c r="T179" s="37">
        <v>0.52629999999999999</v>
      </c>
      <c r="U179" s="37">
        <v>0</v>
      </c>
      <c r="V179" s="37">
        <v>0.39069999999999999</v>
      </c>
      <c r="W179" s="37">
        <v>0</v>
      </c>
      <c r="X179" s="37">
        <v>0</v>
      </c>
      <c r="Y179" s="37">
        <v>0</v>
      </c>
      <c r="Z179" s="37">
        <v>0</v>
      </c>
    </row>
    <row r="180" spans="1:26" ht="24.2" customHeight="1" thickBot="1">
      <c r="A180" s="1" t="s">
        <v>370</v>
      </c>
      <c r="B180" s="1" t="s">
        <v>371</v>
      </c>
      <c r="C180" s="1" t="s">
        <v>34</v>
      </c>
      <c r="D180" s="3">
        <v>161</v>
      </c>
      <c r="E180" s="6">
        <v>0</v>
      </c>
      <c r="F180" s="6">
        <v>227.61303088748801</v>
      </c>
      <c r="G180" s="36">
        <v>1.4137999999999999</v>
      </c>
      <c r="H180" s="36">
        <v>1.4137999999999999</v>
      </c>
      <c r="I180" s="32">
        <f t="shared" si="4"/>
        <v>1.0095000000000001</v>
      </c>
      <c r="J180" s="33">
        <f t="shared" si="5"/>
        <v>1.0095000000000001</v>
      </c>
      <c r="K180" s="37">
        <v>0</v>
      </c>
      <c r="L180" s="37">
        <v>0</v>
      </c>
      <c r="M180" s="37">
        <v>0.40429999999999999</v>
      </c>
      <c r="N180" s="37">
        <v>0</v>
      </c>
      <c r="O180" s="37">
        <v>0</v>
      </c>
      <c r="P180" s="37">
        <v>0</v>
      </c>
      <c r="Q180" s="37">
        <v>0.26550000000000001</v>
      </c>
      <c r="R180" s="37">
        <v>0</v>
      </c>
      <c r="S180" s="37">
        <v>0</v>
      </c>
      <c r="T180" s="37">
        <v>0.35870000000000002</v>
      </c>
      <c r="U180" s="37">
        <v>0</v>
      </c>
      <c r="V180" s="37">
        <v>0.38529999999999998</v>
      </c>
      <c r="W180" s="37">
        <v>0</v>
      </c>
      <c r="X180" s="37">
        <v>0</v>
      </c>
      <c r="Y180" s="37">
        <v>0</v>
      </c>
      <c r="Z180" s="37">
        <v>0</v>
      </c>
    </row>
    <row r="181" spans="1:26" ht="24.2" customHeight="1" thickBot="1">
      <c r="A181" s="1" t="s">
        <v>372</v>
      </c>
      <c r="B181" s="1" t="s">
        <v>373</v>
      </c>
      <c r="C181" s="1" t="s">
        <v>34</v>
      </c>
      <c r="D181" s="3">
        <v>137.69999999999999</v>
      </c>
      <c r="E181" s="6">
        <v>0</v>
      </c>
      <c r="F181" s="6">
        <v>196.09410822676799</v>
      </c>
      <c r="G181" s="36">
        <v>1.4239999999999999</v>
      </c>
      <c r="H181" s="36">
        <v>1.4239999999999999</v>
      </c>
      <c r="I181" s="32">
        <f t="shared" si="4"/>
        <v>0.83319999999999994</v>
      </c>
      <c r="J181" s="33">
        <f t="shared" si="5"/>
        <v>0.83319999999999994</v>
      </c>
      <c r="K181" s="37">
        <v>0</v>
      </c>
      <c r="L181" s="37">
        <v>0</v>
      </c>
      <c r="M181" s="37">
        <v>0.59079999999999999</v>
      </c>
      <c r="N181" s="37">
        <v>0</v>
      </c>
      <c r="O181" s="37">
        <v>0</v>
      </c>
      <c r="P181" s="37">
        <v>0</v>
      </c>
      <c r="Q181" s="37">
        <v>0.26679999999999998</v>
      </c>
      <c r="R181" s="37">
        <v>0</v>
      </c>
      <c r="S181" s="37">
        <v>0</v>
      </c>
      <c r="T181" s="37">
        <v>0.18540000000000001</v>
      </c>
      <c r="U181" s="37">
        <v>0</v>
      </c>
      <c r="V181" s="37">
        <v>0.38100000000000001</v>
      </c>
      <c r="W181" s="37">
        <v>0</v>
      </c>
      <c r="X181" s="37">
        <v>0</v>
      </c>
      <c r="Y181" s="37">
        <v>0</v>
      </c>
      <c r="Z181" s="37">
        <v>0</v>
      </c>
    </row>
    <row r="182" spans="1:26" ht="24.2" customHeight="1" thickBot="1">
      <c r="A182" s="1" t="s">
        <v>374</v>
      </c>
      <c r="B182" s="1" t="s">
        <v>375</v>
      </c>
      <c r="C182" s="1" t="s">
        <v>34</v>
      </c>
      <c r="D182" s="3">
        <v>244.4</v>
      </c>
      <c r="E182" s="6">
        <v>0</v>
      </c>
      <c r="F182" s="6">
        <v>347.54533308854099</v>
      </c>
      <c r="G182" s="36">
        <v>1.4219999999999999</v>
      </c>
      <c r="H182" s="36">
        <v>1.4219999999999999</v>
      </c>
      <c r="I182" s="32">
        <f t="shared" si="4"/>
        <v>0.95589999999999997</v>
      </c>
      <c r="J182" s="33">
        <f t="shared" si="5"/>
        <v>0.95589999999999997</v>
      </c>
      <c r="K182" s="37">
        <v>0</v>
      </c>
      <c r="L182" s="37">
        <v>0</v>
      </c>
      <c r="M182" s="37">
        <v>0.46610000000000001</v>
      </c>
      <c r="N182" s="37">
        <v>0</v>
      </c>
      <c r="O182" s="37">
        <v>0</v>
      </c>
      <c r="P182" s="37">
        <v>0</v>
      </c>
      <c r="Q182" s="37">
        <v>0.26290000000000002</v>
      </c>
      <c r="R182" s="37">
        <v>0</v>
      </c>
      <c r="S182" s="37">
        <v>0</v>
      </c>
      <c r="T182" s="37">
        <v>0.45379999999999998</v>
      </c>
      <c r="U182" s="37">
        <v>0</v>
      </c>
      <c r="V182" s="37">
        <v>0.2392</v>
      </c>
      <c r="W182" s="37">
        <v>0</v>
      </c>
      <c r="X182" s="37">
        <v>0</v>
      </c>
      <c r="Y182" s="37">
        <v>0</v>
      </c>
      <c r="Z182" s="37">
        <v>0</v>
      </c>
    </row>
    <row r="183" spans="1:26" ht="24.2" customHeight="1" thickBot="1">
      <c r="A183" s="1" t="s">
        <v>376</v>
      </c>
      <c r="B183" s="1" t="s">
        <v>377</v>
      </c>
      <c r="C183" s="1" t="s">
        <v>34</v>
      </c>
      <c r="D183" s="3">
        <v>135.30000000000001</v>
      </c>
      <c r="E183" s="6">
        <v>44.4</v>
      </c>
      <c r="F183" s="6">
        <v>241.03755479686899</v>
      </c>
      <c r="G183" s="36">
        <v>1.7816000000000001</v>
      </c>
      <c r="H183" s="36">
        <v>1.7816000000000001</v>
      </c>
      <c r="I183" s="32">
        <f t="shared" si="4"/>
        <v>1.1202000000000001</v>
      </c>
      <c r="J183" s="33">
        <f t="shared" si="5"/>
        <v>1.1202000000000001</v>
      </c>
      <c r="K183" s="37">
        <v>0</v>
      </c>
      <c r="L183" s="37">
        <v>0</v>
      </c>
      <c r="M183" s="37">
        <v>0.66139999999999999</v>
      </c>
      <c r="N183" s="37">
        <v>0</v>
      </c>
      <c r="O183" s="37">
        <v>0</v>
      </c>
      <c r="P183" s="37">
        <v>0</v>
      </c>
      <c r="Q183" s="37">
        <v>0.26700000000000002</v>
      </c>
      <c r="R183" s="37">
        <v>0</v>
      </c>
      <c r="S183" s="37">
        <v>0</v>
      </c>
      <c r="T183" s="37">
        <v>0.49869999999999998</v>
      </c>
      <c r="U183" s="37">
        <v>0</v>
      </c>
      <c r="V183" s="37">
        <v>0.35449999999999998</v>
      </c>
      <c r="W183" s="37">
        <v>0</v>
      </c>
      <c r="X183" s="37">
        <v>0</v>
      </c>
      <c r="Y183" s="37">
        <v>0</v>
      </c>
      <c r="Z183" s="37">
        <v>0</v>
      </c>
    </row>
    <row r="184" spans="1:26" ht="24.2" customHeight="1" thickBot="1">
      <c r="A184" s="1" t="s">
        <v>378</v>
      </c>
      <c r="B184" s="1" t="s">
        <v>379</v>
      </c>
      <c r="C184" s="1" t="s">
        <v>34</v>
      </c>
      <c r="D184" s="3">
        <v>207.1</v>
      </c>
      <c r="E184" s="6">
        <v>65.3</v>
      </c>
      <c r="F184" s="6">
        <v>311.472734622198</v>
      </c>
      <c r="G184" s="36">
        <v>1.504</v>
      </c>
      <c r="H184" s="36">
        <v>1.504</v>
      </c>
      <c r="I184" s="32">
        <f t="shared" si="4"/>
        <v>1.0326</v>
      </c>
      <c r="J184" s="33">
        <f t="shared" si="5"/>
        <v>1.0326</v>
      </c>
      <c r="K184" s="37">
        <v>0</v>
      </c>
      <c r="L184" s="37">
        <v>0</v>
      </c>
      <c r="M184" s="37">
        <v>0.47139999999999999</v>
      </c>
      <c r="N184" s="37">
        <v>0</v>
      </c>
      <c r="O184" s="37">
        <v>0</v>
      </c>
      <c r="P184" s="37">
        <v>0</v>
      </c>
      <c r="Q184" s="37">
        <v>0.26379999999999998</v>
      </c>
      <c r="R184" s="37">
        <v>0</v>
      </c>
      <c r="S184" s="37">
        <v>0</v>
      </c>
      <c r="T184" s="37">
        <v>0.4234</v>
      </c>
      <c r="U184" s="37">
        <v>0</v>
      </c>
      <c r="V184" s="37">
        <v>0.34539999999999998</v>
      </c>
      <c r="W184" s="37">
        <v>0</v>
      </c>
      <c r="X184" s="37">
        <v>0</v>
      </c>
      <c r="Y184" s="37">
        <v>0</v>
      </c>
      <c r="Z184" s="37">
        <v>0</v>
      </c>
    </row>
    <row r="185" spans="1:26" ht="24.2" customHeight="1" thickBot="1">
      <c r="A185" s="1" t="s">
        <v>380</v>
      </c>
      <c r="B185" s="1" t="s">
        <v>381</v>
      </c>
      <c r="C185" s="1" t="s">
        <v>34</v>
      </c>
      <c r="D185" s="3">
        <v>186.6</v>
      </c>
      <c r="E185" s="6">
        <v>0</v>
      </c>
      <c r="F185" s="6">
        <v>240.17897978813599</v>
      </c>
      <c r="G185" s="36">
        <v>1.2871999999999999</v>
      </c>
      <c r="H185" s="36">
        <v>1.2871999999999999</v>
      </c>
      <c r="I185" s="32">
        <f t="shared" si="4"/>
        <v>0.80759999999999987</v>
      </c>
      <c r="J185" s="33">
        <f t="shared" si="5"/>
        <v>0.80759999999999987</v>
      </c>
      <c r="K185" s="37">
        <v>0</v>
      </c>
      <c r="L185" s="37">
        <v>0</v>
      </c>
      <c r="M185" s="37">
        <v>0.47960000000000003</v>
      </c>
      <c r="N185" s="37">
        <v>0</v>
      </c>
      <c r="O185" s="37">
        <v>0</v>
      </c>
      <c r="P185" s="37">
        <v>0</v>
      </c>
      <c r="Q185" s="37">
        <v>0.26450000000000001</v>
      </c>
      <c r="R185" s="37">
        <v>0</v>
      </c>
      <c r="S185" s="37">
        <v>0</v>
      </c>
      <c r="T185" s="37">
        <v>0.2117</v>
      </c>
      <c r="U185" s="37">
        <v>0</v>
      </c>
      <c r="V185" s="37">
        <v>0.33139999999999997</v>
      </c>
      <c r="W185" s="37">
        <v>0</v>
      </c>
      <c r="X185" s="37">
        <v>0</v>
      </c>
      <c r="Y185" s="37">
        <v>0</v>
      </c>
      <c r="Z185" s="37">
        <v>0</v>
      </c>
    </row>
    <row r="186" spans="1:26" ht="24.2" customHeight="1" thickBot="1">
      <c r="A186" s="1" t="s">
        <v>382</v>
      </c>
      <c r="B186" s="1" t="s">
        <v>383</v>
      </c>
      <c r="C186" s="1" t="s">
        <v>34</v>
      </c>
      <c r="D186" s="3">
        <v>137.4</v>
      </c>
      <c r="E186" s="6">
        <v>54.4</v>
      </c>
      <c r="F186" s="6">
        <v>165.987212491294</v>
      </c>
      <c r="G186" s="36">
        <v>1.2081</v>
      </c>
      <c r="H186" s="36">
        <v>1.2081</v>
      </c>
      <c r="I186" s="32">
        <f t="shared" si="4"/>
        <v>0.97119999999999995</v>
      </c>
      <c r="J186" s="33">
        <f t="shared" si="5"/>
        <v>0.97119999999999995</v>
      </c>
      <c r="K186" s="37">
        <v>0</v>
      </c>
      <c r="L186" s="37">
        <v>0</v>
      </c>
      <c r="M186" s="37">
        <v>0.2369</v>
      </c>
      <c r="N186" s="37">
        <v>0</v>
      </c>
      <c r="O186" s="37">
        <v>0</v>
      </c>
      <c r="P186" s="37">
        <v>0</v>
      </c>
      <c r="Q186" s="37">
        <v>0.26679999999999998</v>
      </c>
      <c r="R186" s="37">
        <v>0</v>
      </c>
      <c r="S186" s="37">
        <v>0</v>
      </c>
      <c r="T186" s="37">
        <v>0.29299999999999998</v>
      </c>
      <c r="U186" s="37">
        <v>0</v>
      </c>
      <c r="V186" s="37">
        <v>0.41139999999999999</v>
      </c>
      <c r="W186" s="37">
        <v>0</v>
      </c>
      <c r="X186" s="37">
        <v>0</v>
      </c>
      <c r="Y186" s="37">
        <v>0</v>
      </c>
      <c r="Z186" s="37">
        <v>0</v>
      </c>
    </row>
    <row r="187" spans="1:26" ht="24.2" customHeight="1" thickBot="1">
      <c r="A187" s="1" t="s">
        <v>384</v>
      </c>
      <c r="B187" s="1" t="s">
        <v>385</v>
      </c>
      <c r="C187" s="1" t="s">
        <v>34</v>
      </c>
      <c r="D187" s="3">
        <v>47.2</v>
      </c>
      <c r="E187" s="6">
        <v>0</v>
      </c>
      <c r="F187" s="6">
        <v>97.219929452477501</v>
      </c>
      <c r="G187" s="36">
        <v>2.0598000000000001</v>
      </c>
      <c r="H187" s="36">
        <v>2.0598000000000001</v>
      </c>
      <c r="I187" s="32">
        <f t="shared" si="4"/>
        <v>0.85320000000000018</v>
      </c>
      <c r="J187" s="33">
        <f t="shared" si="5"/>
        <v>0.85320000000000018</v>
      </c>
      <c r="K187" s="37">
        <v>0</v>
      </c>
      <c r="L187" s="37">
        <v>0</v>
      </c>
      <c r="M187" s="37">
        <v>1.2065999999999999</v>
      </c>
      <c r="N187" s="37">
        <v>0</v>
      </c>
      <c r="O187" s="37">
        <v>0</v>
      </c>
      <c r="P187" s="37">
        <v>0</v>
      </c>
      <c r="Q187" s="37">
        <v>0.2838</v>
      </c>
      <c r="R187" s="37">
        <v>0</v>
      </c>
      <c r="S187" s="37">
        <v>0</v>
      </c>
      <c r="T187" s="37">
        <v>0.20119999999999999</v>
      </c>
      <c r="U187" s="37">
        <v>0</v>
      </c>
      <c r="V187" s="37">
        <v>0.36820000000000003</v>
      </c>
      <c r="W187" s="37">
        <v>0</v>
      </c>
      <c r="X187" s="37">
        <v>0</v>
      </c>
      <c r="Y187" s="37">
        <v>0</v>
      </c>
      <c r="Z187" s="37">
        <v>0</v>
      </c>
    </row>
    <row r="188" spans="1:26" ht="24.2" customHeight="1" thickBot="1">
      <c r="A188" s="1" t="s">
        <v>386</v>
      </c>
      <c r="B188" s="1" t="s">
        <v>387</v>
      </c>
      <c r="C188" s="1" t="s">
        <v>34</v>
      </c>
      <c r="D188" s="3">
        <v>97.3</v>
      </c>
      <c r="E188" s="6">
        <v>0</v>
      </c>
      <c r="F188" s="6">
        <v>129.82626528539001</v>
      </c>
      <c r="G188" s="36">
        <v>1.3343</v>
      </c>
      <c r="H188" s="36">
        <v>1.3343</v>
      </c>
      <c r="I188" s="32">
        <f t="shared" si="4"/>
        <v>0.99990000000000001</v>
      </c>
      <c r="J188" s="33">
        <f t="shared" si="5"/>
        <v>0.99990000000000001</v>
      </c>
      <c r="K188" s="37">
        <v>0</v>
      </c>
      <c r="L188" s="37">
        <v>0</v>
      </c>
      <c r="M188" s="37">
        <v>0.33439999999999998</v>
      </c>
      <c r="N188" s="37">
        <v>0</v>
      </c>
      <c r="O188" s="37">
        <v>0</v>
      </c>
      <c r="P188" s="37">
        <v>0</v>
      </c>
      <c r="Q188" s="37">
        <v>0.27050000000000002</v>
      </c>
      <c r="R188" s="37">
        <v>0</v>
      </c>
      <c r="S188" s="37">
        <v>0</v>
      </c>
      <c r="T188" s="37">
        <v>0.44979999999999998</v>
      </c>
      <c r="U188" s="37">
        <v>0</v>
      </c>
      <c r="V188" s="37">
        <v>0.27960000000000002</v>
      </c>
      <c r="W188" s="37">
        <v>0</v>
      </c>
      <c r="X188" s="37">
        <v>0</v>
      </c>
      <c r="Y188" s="37">
        <v>0</v>
      </c>
      <c r="Z188" s="37">
        <v>0</v>
      </c>
    </row>
    <row r="189" spans="1:26" ht="24.2" customHeight="1" thickBot="1">
      <c r="A189" s="1" t="s">
        <v>388</v>
      </c>
      <c r="B189" s="1" t="s">
        <v>389</v>
      </c>
      <c r="C189" s="1" t="s">
        <v>34</v>
      </c>
      <c r="D189" s="3">
        <v>155.30000000000001</v>
      </c>
      <c r="E189" s="6">
        <v>84.8</v>
      </c>
      <c r="F189" s="6">
        <v>164.960479803943</v>
      </c>
      <c r="G189" s="36">
        <v>1.0621</v>
      </c>
      <c r="H189" s="36">
        <v>1.0621</v>
      </c>
      <c r="I189" s="32">
        <f t="shared" si="4"/>
        <v>0.74780000000000002</v>
      </c>
      <c r="J189" s="33">
        <f t="shared" si="5"/>
        <v>0.74780000000000002</v>
      </c>
      <c r="K189" s="37">
        <v>0</v>
      </c>
      <c r="L189" s="37">
        <v>0</v>
      </c>
      <c r="M189" s="37">
        <v>0.31430000000000002</v>
      </c>
      <c r="N189" s="37">
        <v>0</v>
      </c>
      <c r="O189" s="37">
        <v>0</v>
      </c>
      <c r="P189" s="37">
        <v>0</v>
      </c>
      <c r="Q189" s="37">
        <v>0.26579999999999998</v>
      </c>
      <c r="R189" s="37">
        <v>0</v>
      </c>
      <c r="S189" s="37">
        <v>0</v>
      </c>
      <c r="T189" s="37">
        <v>8.8300000000000003E-2</v>
      </c>
      <c r="U189" s="37">
        <v>0</v>
      </c>
      <c r="V189" s="37">
        <v>0.39369999999999999</v>
      </c>
      <c r="W189" s="37">
        <v>0</v>
      </c>
      <c r="X189" s="37">
        <v>0</v>
      </c>
      <c r="Y189" s="37">
        <v>0</v>
      </c>
      <c r="Z189" s="37">
        <v>0</v>
      </c>
    </row>
    <row r="190" spans="1:26" ht="24.2" customHeight="1" thickBot="1">
      <c r="A190" s="1" t="s">
        <v>390</v>
      </c>
      <c r="B190" s="1" t="s">
        <v>391</v>
      </c>
      <c r="C190" s="1" t="s">
        <v>34</v>
      </c>
      <c r="D190" s="3">
        <v>50.5</v>
      </c>
      <c r="E190" s="6">
        <v>0</v>
      </c>
      <c r="F190" s="6">
        <v>105.10921410405101</v>
      </c>
      <c r="G190" s="36">
        <v>2.0815000000000001</v>
      </c>
      <c r="H190" s="36">
        <v>2.0815000000000001</v>
      </c>
      <c r="I190" s="32">
        <f t="shared" si="4"/>
        <v>0.95370000000000021</v>
      </c>
      <c r="J190" s="33">
        <f t="shared" si="5"/>
        <v>0.95370000000000021</v>
      </c>
      <c r="K190" s="37">
        <v>0</v>
      </c>
      <c r="L190" s="37">
        <v>0</v>
      </c>
      <c r="M190" s="37">
        <v>1.1277999999999999</v>
      </c>
      <c r="N190" s="37">
        <v>0</v>
      </c>
      <c r="O190" s="37">
        <v>0</v>
      </c>
      <c r="P190" s="37">
        <v>0</v>
      </c>
      <c r="Q190" s="37">
        <v>0.28210000000000002</v>
      </c>
      <c r="R190" s="37">
        <v>0</v>
      </c>
      <c r="S190" s="37">
        <v>0</v>
      </c>
      <c r="T190" s="37">
        <v>0.2681</v>
      </c>
      <c r="U190" s="37">
        <v>0</v>
      </c>
      <c r="V190" s="37">
        <v>0.40350000000000003</v>
      </c>
      <c r="W190" s="37">
        <v>0</v>
      </c>
      <c r="X190" s="37">
        <v>0</v>
      </c>
      <c r="Y190" s="37">
        <v>0</v>
      </c>
      <c r="Z190" s="37">
        <v>0</v>
      </c>
    </row>
    <row r="191" spans="1:26" ht="24.2" customHeight="1" thickBot="1">
      <c r="A191" s="1" t="s">
        <v>392</v>
      </c>
      <c r="B191" s="1" t="s">
        <v>393</v>
      </c>
      <c r="C191" s="1" t="s">
        <v>34</v>
      </c>
      <c r="D191" s="3">
        <v>128.5</v>
      </c>
      <c r="E191" s="6">
        <v>0</v>
      </c>
      <c r="F191" s="6">
        <v>222.053942567002</v>
      </c>
      <c r="G191" s="36">
        <v>1.728</v>
      </c>
      <c r="H191" s="36">
        <v>1.728</v>
      </c>
      <c r="I191" s="32">
        <f t="shared" si="4"/>
        <v>1.2847999999999999</v>
      </c>
      <c r="J191" s="33">
        <f t="shared" si="5"/>
        <v>1.2847999999999999</v>
      </c>
      <c r="K191" s="37">
        <v>0</v>
      </c>
      <c r="L191" s="37">
        <v>0</v>
      </c>
      <c r="M191" s="37">
        <v>0.44319999999999998</v>
      </c>
      <c r="N191" s="37">
        <v>0</v>
      </c>
      <c r="O191" s="37">
        <v>0</v>
      </c>
      <c r="P191" s="37">
        <v>0</v>
      </c>
      <c r="Q191" s="37">
        <v>0.26740000000000003</v>
      </c>
      <c r="R191" s="37">
        <v>0</v>
      </c>
      <c r="S191" s="37">
        <v>0</v>
      </c>
      <c r="T191" s="37">
        <v>0.54710000000000003</v>
      </c>
      <c r="U191" s="37">
        <v>0</v>
      </c>
      <c r="V191" s="37">
        <v>0.4703</v>
      </c>
      <c r="W191" s="37">
        <v>0</v>
      </c>
      <c r="X191" s="37">
        <v>0</v>
      </c>
      <c r="Y191" s="37">
        <v>0</v>
      </c>
      <c r="Z191" s="37">
        <v>0</v>
      </c>
    </row>
    <row r="192" spans="1:26" ht="24.2" customHeight="1" thickBot="1">
      <c r="A192" s="1" t="s">
        <v>394</v>
      </c>
      <c r="B192" s="1" t="s">
        <v>395</v>
      </c>
      <c r="C192" s="1" t="s">
        <v>34</v>
      </c>
      <c r="D192" s="3">
        <v>232</v>
      </c>
      <c r="E192" s="6">
        <v>56.1</v>
      </c>
      <c r="F192" s="6">
        <v>217.24996798954299</v>
      </c>
      <c r="G192" s="36">
        <v>0.9365</v>
      </c>
      <c r="H192" s="36">
        <v>0.9365</v>
      </c>
      <c r="I192" s="32">
        <f t="shared" si="4"/>
        <v>0.65589999999999993</v>
      </c>
      <c r="J192" s="33">
        <f t="shared" si="5"/>
        <v>0.65589999999999993</v>
      </c>
      <c r="K192" s="37">
        <v>0</v>
      </c>
      <c r="L192" s="37">
        <v>0</v>
      </c>
      <c r="M192" s="37">
        <v>0.28060000000000002</v>
      </c>
      <c r="N192" s="37">
        <v>0</v>
      </c>
      <c r="O192" s="37">
        <v>0</v>
      </c>
      <c r="P192" s="37">
        <v>0</v>
      </c>
      <c r="Q192" s="37">
        <v>0.26319999999999999</v>
      </c>
      <c r="R192" s="37">
        <v>0</v>
      </c>
      <c r="S192" s="37">
        <v>0</v>
      </c>
      <c r="T192" s="37">
        <v>5.4399999999999997E-2</v>
      </c>
      <c r="U192" s="37">
        <v>0</v>
      </c>
      <c r="V192" s="37">
        <v>0.33829999999999999</v>
      </c>
      <c r="W192" s="37">
        <v>0</v>
      </c>
      <c r="X192" s="37">
        <v>0</v>
      </c>
      <c r="Y192" s="37">
        <v>0</v>
      </c>
      <c r="Z192" s="37">
        <v>0</v>
      </c>
    </row>
    <row r="193" spans="1:26" ht="24.2" customHeight="1" thickBot="1">
      <c r="A193" s="1" t="s">
        <v>396</v>
      </c>
      <c r="B193" s="1" t="s">
        <v>397</v>
      </c>
      <c r="C193" s="1" t="s">
        <v>34</v>
      </c>
      <c r="D193" s="3">
        <v>243.82</v>
      </c>
      <c r="E193" s="6">
        <v>49.9</v>
      </c>
      <c r="F193" s="6">
        <v>332.14189480900501</v>
      </c>
      <c r="G193" s="36">
        <v>1.3623000000000001</v>
      </c>
      <c r="H193" s="36">
        <v>1.3623000000000001</v>
      </c>
      <c r="I193" s="32">
        <f t="shared" si="4"/>
        <v>0.96190000000000009</v>
      </c>
      <c r="J193" s="33">
        <f t="shared" si="5"/>
        <v>0.96190000000000009</v>
      </c>
      <c r="K193" s="37">
        <v>0</v>
      </c>
      <c r="L193" s="37">
        <v>0</v>
      </c>
      <c r="M193" s="37">
        <v>0.40039999999999998</v>
      </c>
      <c r="N193" s="37">
        <v>0</v>
      </c>
      <c r="O193" s="37">
        <v>0</v>
      </c>
      <c r="P193" s="37">
        <v>0</v>
      </c>
      <c r="Q193" s="37">
        <v>0.26290000000000002</v>
      </c>
      <c r="R193" s="37">
        <v>0</v>
      </c>
      <c r="S193" s="37">
        <v>0</v>
      </c>
      <c r="T193" s="37">
        <v>0.32919999999999999</v>
      </c>
      <c r="U193" s="37">
        <v>0</v>
      </c>
      <c r="V193" s="37">
        <v>0.36980000000000002</v>
      </c>
      <c r="W193" s="37">
        <v>0</v>
      </c>
      <c r="X193" s="37">
        <v>0</v>
      </c>
      <c r="Y193" s="37">
        <v>0</v>
      </c>
      <c r="Z193" s="37">
        <v>0</v>
      </c>
    </row>
    <row r="194" spans="1:26" ht="24.2" customHeight="1" thickBot="1">
      <c r="A194" s="1" t="s">
        <v>398</v>
      </c>
      <c r="B194" s="1" t="s">
        <v>399</v>
      </c>
      <c r="C194" s="1" t="s">
        <v>34</v>
      </c>
      <c r="D194" s="3">
        <v>102.5</v>
      </c>
      <c r="E194" s="6">
        <v>0</v>
      </c>
      <c r="F194" s="6">
        <v>188.750609610113</v>
      </c>
      <c r="G194" s="36">
        <v>1.8414999999999999</v>
      </c>
      <c r="H194" s="36">
        <v>1.8414999999999999</v>
      </c>
      <c r="I194" s="32">
        <f t="shared" si="4"/>
        <v>0.88909999999999989</v>
      </c>
      <c r="J194" s="33">
        <f t="shared" si="5"/>
        <v>0.88909999999999989</v>
      </c>
      <c r="K194" s="37">
        <v>0</v>
      </c>
      <c r="L194" s="37">
        <v>0</v>
      </c>
      <c r="M194" s="37">
        <v>0.95240000000000002</v>
      </c>
      <c r="N194" s="37">
        <v>0</v>
      </c>
      <c r="O194" s="37">
        <v>0</v>
      </c>
      <c r="P194" s="37">
        <v>0</v>
      </c>
      <c r="Q194" s="37">
        <v>0.26979999999999998</v>
      </c>
      <c r="R194" s="37">
        <v>0</v>
      </c>
      <c r="S194" s="37">
        <v>0</v>
      </c>
      <c r="T194" s="37">
        <v>0.2344</v>
      </c>
      <c r="U194" s="37">
        <v>0</v>
      </c>
      <c r="V194" s="37">
        <v>0.38490000000000002</v>
      </c>
      <c r="W194" s="37">
        <v>0</v>
      </c>
      <c r="X194" s="37">
        <v>0</v>
      </c>
      <c r="Y194" s="37">
        <v>0</v>
      </c>
      <c r="Z194" s="37">
        <v>0</v>
      </c>
    </row>
    <row r="195" spans="1:26" ht="24.2" customHeight="1" thickBot="1">
      <c r="A195" s="1" t="s">
        <v>400</v>
      </c>
      <c r="B195" s="1" t="s">
        <v>401</v>
      </c>
      <c r="C195" s="1" t="s">
        <v>34</v>
      </c>
      <c r="D195" s="3">
        <v>145.16999999999999</v>
      </c>
      <c r="E195" s="6">
        <v>0</v>
      </c>
      <c r="F195" s="6">
        <v>252.71801380744</v>
      </c>
      <c r="G195" s="36">
        <v>1.7406999999999999</v>
      </c>
      <c r="H195" s="36">
        <v>1.7406999999999999</v>
      </c>
      <c r="I195" s="32">
        <f t="shared" si="4"/>
        <v>1.0682</v>
      </c>
      <c r="J195" s="33">
        <f t="shared" si="5"/>
        <v>1.0682</v>
      </c>
      <c r="K195" s="37">
        <v>0</v>
      </c>
      <c r="L195" s="37">
        <v>0</v>
      </c>
      <c r="M195" s="37">
        <v>0.67249999999999999</v>
      </c>
      <c r="N195" s="37">
        <v>0</v>
      </c>
      <c r="O195" s="37">
        <v>0</v>
      </c>
      <c r="P195" s="37">
        <v>0</v>
      </c>
      <c r="Q195" s="37">
        <v>0.26629999999999998</v>
      </c>
      <c r="R195" s="37">
        <v>0</v>
      </c>
      <c r="S195" s="37">
        <v>0</v>
      </c>
      <c r="T195" s="37">
        <v>0.36480000000000001</v>
      </c>
      <c r="U195" s="37">
        <v>0</v>
      </c>
      <c r="V195" s="37">
        <v>0.43709999999999999</v>
      </c>
      <c r="W195" s="37">
        <v>0</v>
      </c>
      <c r="X195" s="37">
        <v>0</v>
      </c>
      <c r="Y195" s="37">
        <v>0</v>
      </c>
      <c r="Z195" s="37">
        <v>0</v>
      </c>
    </row>
    <row r="196" spans="1:26" ht="24.2" customHeight="1" thickBot="1">
      <c r="A196" s="1" t="s">
        <v>402</v>
      </c>
      <c r="B196" s="1" t="s">
        <v>403</v>
      </c>
      <c r="C196" s="1" t="s">
        <v>34</v>
      </c>
      <c r="D196" s="3">
        <v>227.7</v>
      </c>
      <c r="E196" s="6">
        <v>0</v>
      </c>
      <c r="F196" s="6">
        <v>271.02713438660999</v>
      </c>
      <c r="G196" s="36">
        <v>1.1902999999999999</v>
      </c>
      <c r="H196" s="36">
        <v>1.1902999999999999</v>
      </c>
      <c r="I196" s="32">
        <f t="shared" si="4"/>
        <v>0.83309999999999995</v>
      </c>
      <c r="J196" s="33">
        <f t="shared" si="5"/>
        <v>0.83309999999999995</v>
      </c>
      <c r="K196" s="37">
        <v>0</v>
      </c>
      <c r="L196" s="37">
        <v>0</v>
      </c>
      <c r="M196" s="37">
        <v>0.35720000000000002</v>
      </c>
      <c r="N196" s="37">
        <v>0</v>
      </c>
      <c r="O196" s="37">
        <v>0</v>
      </c>
      <c r="P196" s="37">
        <v>0</v>
      </c>
      <c r="Q196" s="37">
        <v>0.26329999999999998</v>
      </c>
      <c r="R196" s="37">
        <v>0</v>
      </c>
      <c r="S196" s="37">
        <v>0</v>
      </c>
      <c r="T196" s="37">
        <v>8.3799999999999999E-2</v>
      </c>
      <c r="U196" s="37">
        <v>0</v>
      </c>
      <c r="V196" s="37">
        <v>0.48599999999999999</v>
      </c>
      <c r="W196" s="37">
        <v>0</v>
      </c>
      <c r="X196" s="37">
        <v>0</v>
      </c>
      <c r="Y196" s="37">
        <v>0</v>
      </c>
      <c r="Z196" s="37">
        <v>0</v>
      </c>
    </row>
    <row r="197" spans="1:26" ht="24.2" customHeight="1" thickBot="1">
      <c r="A197" s="1" t="s">
        <v>404</v>
      </c>
      <c r="B197" s="1" t="s">
        <v>405</v>
      </c>
      <c r="C197" s="1" t="s">
        <v>34</v>
      </c>
      <c r="D197" s="3">
        <v>124.9</v>
      </c>
      <c r="E197" s="6">
        <v>0</v>
      </c>
      <c r="F197" s="6">
        <v>144.51851792083599</v>
      </c>
      <c r="G197" s="36">
        <v>1.157</v>
      </c>
      <c r="H197" s="36">
        <v>1.157</v>
      </c>
      <c r="I197" s="32">
        <f t="shared" si="4"/>
        <v>0.76619999999999999</v>
      </c>
      <c r="J197" s="33">
        <f t="shared" si="5"/>
        <v>0.76619999999999999</v>
      </c>
      <c r="K197" s="37">
        <v>0</v>
      </c>
      <c r="L197" s="37">
        <v>0</v>
      </c>
      <c r="M197" s="37">
        <v>0.39079999999999998</v>
      </c>
      <c r="N197" s="37">
        <v>0</v>
      </c>
      <c r="O197" s="37">
        <v>0</v>
      </c>
      <c r="P197" s="37">
        <v>0</v>
      </c>
      <c r="Q197" s="37">
        <v>0.26769999999999999</v>
      </c>
      <c r="R197" s="37">
        <v>0</v>
      </c>
      <c r="S197" s="37">
        <v>0</v>
      </c>
      <c r="T197" s="37">
        <v>7.4800000000000005E-2</v>
      </c>
      <c r="U197" s="37">
        <v>0</v>
      </c>
      <c r="V197" s="37">
        <v>0.42370000000000002</v>
      </c>
      <c r="W197" s="37">
        <v>0</v>
      </c>
      <c r="X197" s="37">
        <v>0</v>
      </c>
      <c r="Y197" s="37">
        <v>0</v>
      </c>
      <c r="Z197" s="37">
        <v>0</v>
      </c>
    </row>
    <row r="198" spans="1:26" ht="24.2" customHeight="1" thickBot="1">
      <c r="A198" s="1" t="s">
        <v>406</v>
      </c>
      <c r="B198" s="1" t="s">
        <v>407</v>
      </c>
      <c r="C198" s="1" t="s">
        <v>34</v>
      </c>
      <c r="D198" s="3">
        <v>117.2</v>
      </c>
      <c r="E198" s="6">
        <v>0</v>
      </c>
      <c r="F198" s="6">
        <v>118.95798669015601</v>
      </c>
      <c r="G198" s="36">
        <v>1.0148999999999999</v>
      </c>
      <c r="H198" s="36">
        <v>1.0148999999999999</v>
      </c>
      <c r="I198" s="32">
        <f t="shared" si="4"/>
        <v>0.80669999999999997</v>
      </c>
      <c r="J198" s="33">
        <f t="shared" si="5"/>
        <v>0.80669999999999997</v>
      </c>
      <c r="K198" s="37">
        <v>0</v>
      </c>
      <c r="L198" s="37">
        <v>0</v>
      </c>
      <c r="M198" s="37">
        <v>0.2082</v>
      </c>
      <c r="N198" s="37">
        <v>0</v>
      </c>
      <c r="O198" s="37">
        <v>0</v>
      </c>
      <c r="P198" s="37">
        <v>0</v>
      </c>
      <c r="Q198" s="37">
        <v>0.26829999999999998</v>
      </c>
      <c r="R198" s="37">
        <v>0</v>
      </c>
      <c r="S198" s="37">
        <v>0</v>
      </c>
      <c r="T198" s="37">
        <v>7.8E-2</v>
      </c>
      <c r="U198" s="37">
        <v>0</v>
      </c>
      <c r="V198" s="37">
        <v>0.46039999999999998</v>
      </c>
      <c r="W198" s="37">
        <v>0</v>
      </c>
      <c r="X198" s="37">
        <v>0</v>
      </c>
      <c r="Y198" s="37">
        <v>0</v>
      </c>
      <c r="Z198" s="37">
        <v>0</v>
      </c>
    </row>
    <row r="199" spans="1:26" ht="24.2" customHeight="1" thickBot="1">
      <c r="A199" s="1" t="s">
        <v>408</v>
      </c>
      <c r="B199" s="1" t="s">
        <v>409</v>
      </c>
      <c r="C199" s="1" t="s">
        <v>34</v>
      </c>
      <c r="D199" s="3">
        <v>218</v>
      </c>
      <c r="E199" s="6">
        <v>0</v>
      </c>
      <c r="F199" s="6">
        <v>204.210527785821</v>
      </c>
      <c r="G199" s="36">
        <v>0.93669999999999998</v>
      </c>
      <c r="H199" s="36">
        <v>0.93669999999999998</v>
      </c>
      <c r="I199" s="32">
        <f t="shared" si="4"/>
        <v>0.67549999999999999</v>
      </c>
      <c r="J199" s="33">
        <f t="shared" si="5"/>
        <v>0.67549999999999999</v>
      </c>
      <c r="K199" s="37">
        <v>0</v>
      </c>
      <c r="L199" s="37">
        <v>0</v>
      </c>
      <c r="M199" s="37">
        <v>0.26119999999999999</v>
      </c>
      <c r="N199" s="37">
        <v>0</v>
      </c>
      <c r="O199" s="37">
        <v>0</v>
      </c>
      <c r="P199" s="37">
        <v>0</v>
      </c>
      <c r="Q199" s="37">
        <v>0.26350000000000001</v>
      </c>
      <c r="R199" s="37">
        <v>0</v>
      </c>
      <c r="S199" s="37">
        <v>0</v>
      </c>
      <c r="T199" s="37">
        <v>6.0400000000000002E-2</v>
      </c>
      <c r="U199" s="37">
        <v>0</v>
      </c>
      <c r="V199" s="37">
        <v>0.35160000000000002</v>
      </c>
      <c r="W199" s="37">
        <v>0</v>
      </c>
      <c r="X199" s="37">
        <v>0</v>
      </c>
      <c r="Y199" s="37">
        <v>0</v>
      </c>
      <c r="Z199" s="37">
        <v>0</v>
      </c>
    </row>
    <row r="200" spans="1:26" ht="24.2" customHeight="1" thickBot="1">
      <c r="A200" s="1" t="s">
        <v>410</v>
      </c>
      <c r="B200" s="1" t="s">
        <v>411</v>
      </c>
      <c r="C200" s="1" t="s">
        <v>34</v>
      </c>
      <c r="D200" s="3">
        <v>235.4</v>
      </c>
      <c r="E200" s="6">
        <v>0</v>
      </c>
      <c r="F200" s="6">
        <v>340.04143207095899</v>
      </c>
      <c r="G200" s="36">
        <v>1.4444999999999999</v>
      </c>
      <c r="H200" s="36">
        <v>1.4444999999999999</v>
      </c>
      <c r="I200" s="32">
        <f t="shared" si="4"/>
        <v>0.82239999999999991</v>
      </c>
      <c r="J200" s="33">
        <f t="shared" si="5"/>
        <v>0.82239999999999991</v>
      </c>
      <c r="K200" s="37">
        <v>0</v>
      </c>
      <c r="L200" s="37">
        <v>0</v>
      </c>
      <c r="M200" s="37">
        <v>0.62209999999999999</v>
      </c>
      <c r="N200" s="37">
        <v>0</v>
      </c>
      <c r="O200" s="37">
        <v>0</v>
      </c>
      <c r="P200" s="37">
        <v>0</v>
      </c>
      <c r="Q200" s="37">
        <v>0.2631</v>
      </c>
      <c r="R200" s="37">
        <v>0</v>
      </c>
      <c r="S200" s="37">
        <v>0</v>
      </c>
      <c r="T200" s="37">
        <v>0.19320000000000001</v>
      </c>
      <c r="U200" s="37">
        <v>0</v>
      </c>
      <c r="V200" s="37">
        <v>0.36609999999999998</v>
      </c>
      <c r="W200" s="37">
        <v>0</v>
      </c>
      <c r="X200" s="37">
        <v>0</v>
      </c>
      <c r="Y200" s="37">
        <v>0</v>
      </c>
      <c r="Z200" s="37">
        <v>0</v>
      </c>
    </row>
    <row r="201" spans="1:26" ht="24.2" customHeight="1" thickBot="1">
      <c r="A201" s="1" t="s">
        <v>412</v>
      </c>
      <c r="B201" s="1" t="s">
        <v>413</v>
      </c>
      <c r="C201" s="1" t="s">
        <v>34</v>
      </c>
      <c r="D201" s="3">
        <v>33.6</v>
      </c>
      <c r="E201" s="6">
        <v>33.6</v>
      </c>
      <c r="F201" s="6">
        <v>47.012565475005999</v>
      </c>
      <c r="G201" s="36">
        <v>1.3991</v>
      </c>
      <c r="H201" s="36">
        <v>1.3991</v>
      </c>
      <c r="I201" s="32">
        <f t="shared" si="4"/>
        <v>1.3991</v>
      </c>
      <c r="J201" s="33">
        <f t="shared" si="5"/>
        <v>1.3991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0.29420000000000002</v>
      </c>
      <c r="R201" s="37">
        <v>0</v>
      </c>
      <c r="S201" s="37">
        <v>0</v>
      </c>
      <c r="T201" s="37">
        <v>0.69220000000000004</v>
      </c>
      <c r="U201" s="37">
        <v>0</v>
      </c>
      <c r="V201" s="37">
        <v>0.41270000000000001</v>
      </c>
      <c r="W201" s="37">
        <v>0</v>
      </c>
      <c r="X201" s="37">
        <v>0</v>
      </c>
      <c r="Y201" s="37">
        <v>0</v>
      </c>
      <c r="Z201" s="37">
        <v>0</v>
      </c>
    </row>
    <row r="202" spans="1:26" ht="24.2" customHeight="1" thickBot="1">
      <c r="A202" s="1" t="s">
        <v>414</v>
      </c>
      <c r="B202" s="1" t="s">
        <v>415</v>
      </c>
      <c r="C202" s="1" t="s">
        <v>34</v>
      </c>
      <c r="D202" s="3">
        <v>310.5</v>
      </c>
      <c r="E202" s="6">
        <v>0</v>
      </c>
      <c r="F202" s="6">
        <v>410.38135295762203</v>
      </c>
      <c r="G202" s="36">
        <v>1.3218000000000001</v>
      </c>
      <c r="H202" s="36">
        <v>1.3218000000000001</v>
      </c>
      <c r="I202" s="32">
        <f t="shared" si="4"/>
        <v>0.82390000000000008</v>
      </c>
      <c r="J202" s="33">
        <f t="shared" si="5"/>
        <v>0.82390000000000008</v>
      </c>
      <c r="K202" s="37">
        <v>0</v>
      </c>
      <c r="L202" s="37">
        <v>0</v>
      </c>
      <c r="M202" s="37">
        <v>0.49790000000000001</v>
      </c>
      <c r="N202" s="37">
        <v>0</v>
      </c>
      <c r="O202" s="37">
        <v>0</v>
      </c>
      <c r="P202" s="37">
        <v>0</v>
      </c>
      <c r="Q202" s="37">
        <v>0.26190000000000002</v>
      </c>
      <c r="R202" s="37">
        <v>0</v>
      </c>
      <c r="S202" s="37">
        <v>0</v>
      </c>
      <c r="T202" s="37">
        <v>0.38179999999999997</v>
      </c>
      <c r="U202" s="37">
        <v>0</v>
      </c>
      <c r="V202" s="37">
        <v>0.1802</v>
      </c>
      <c r="W202" s="37">
        <v>0</v>
      </c>
      <c r="X202" s="37">
        <v>0</v>
      </c>
      <c r="Y202" s="37">
        <v>0</v>
      </c>
      <c r="Z202" s="37">
        <v>0</v>
      </c>
    </row>
    <row r="203" spans="1:26" ht="24.2" customHeight="1" thickBot="1">
      <c r="A203" s="1" t="s">
        <v>416</v>
      </c>
      <c r="B203" s="1" t="s">
        <v>417</v>
      </c>
      <c r="C203" s="1" t="s">
        <v>34</v>
      </c>
      <c r="D203" s="3">
        <v>163.9</v>
      </c>
      <c r="E203" s="6">
        <v>0</v>
      </c>
      <c r="F203" s="6">
        <v>268.637267413205</v>
      </c>
      <c r="G203" s="36">
        <v>1.6391</v>
      </c>
      <c r="H203" s="36">
        <v>1.6391</v>
      </c>
      <c r="I203" s="32">
        <f t="shared" si="4"/>
        <v>0.89449999999999996</v>
      </c>
      <c r="J203" s="33">
        <f t="shared" si="5"/>
        <v>0.89449999999999996</v>
      </c>
      <c r="K203" s="37">
        <v>0</v>
      </c>
      <c r="L203" s="37">
        <v>0</v>
      </c>
      <c r="M203" s="37">
        <v>0.74460000000000004</v>
      </c>
      <c r="N203" s="37">
        <v>0</v>
      </c>
      <c r="O203" s="37">
        <v>0</v>
      </c>
      <c r="P203" s="37">
        <v>0</v>
      </c>
      <c r="Q203" s="37">
        <v>0.26540000000000002</v>
      </c>
      <c r="R203" s="37">
        <v>0</v>
      </c>
      <c r="S203" s="37">
        <v>0</v>
      </c>
      <c r="T203" s="37">
        <v>0.28839999999999999</v>
      </c>
      <c r="U203" s="37">
        <v>0</v>
      </c>
      <c r="V203" s="37">
        <v>0.3407</v>
      </c>
      <c r="W203" s="37">
        <v>0</v>
      </c>
      <c r="X203" s="37">
        <v>0</v>
      </c>
      <c r="Y203" s="37">
        <v>0</v>
      </c>
      <c r="Z203" s="37">
        <v>0</v>
      </c>
    </row>
    <row r="204" spans="1:26" ht="24.2" customHeight="1" thickBot="1">
      <c r="A204" s="1" t="s">
        <v>418</v>
      </c>
      <c r="B204" s="1" t="s">
        <v>419</v>
      </c>
      <c r="C204" s="1" t="s">
        <v>34</v>
      </c>
      <c r="D204" s="3">
        <v>44.9</v>
      </c>
      <c r="E204" s="6">
        <v>0</v>
      </c>
      <c r="F204" s="6">
        <v>70.395447220113695</v>
      </c>
      <c r="G204" s="36">
        <v>1.5678000000000001</v>
      </c>
      <c r="H204" s="36">
        <v>1.5678000000000001</v>
      </c>
      <c r="I204" s="32">
        <f t="shared" si="4"/>
        <v>1.2054</v>
      </c>
      <c r="J204" s="33">
        <f t="shared" si="5"/>
        <v>1.2054</v>
      </c>
      <c r="K204" s="37">
        <v>0</v>
      </c>
      <c r="L204" s="37">
        <v>0</v>
      </c>
      <c r="M204" s="37">
        <v>0.3624</v>
      </c>
      <c r="N204" s="37">
        <v>0</v>
      </c>
      <c r="O204" s="37">
        <v>0</v>
      </c>
      <c r="P204" s="37">
        <v>0</v>
      </c>
      <c r="Q204" s="37">
        <v>0.28510000000000002</v>
      </c>
      <c r="R204" s="37">
        <v>0</v>
      </c>
      <c r="S204" s="37">
        <v>0</v>
      </c>
      <c r="T204" s="37">
        <v>0.51800000000000002</v>
      </c>
      <c r="U204" s="37">
        <v>0</v>
      </c>
      <c r="V204" s="37">
        <v>0.40229999999999999</v>
      </c>
      <c r="W204" s="37">
        <v>0</v>
      </c>
      <c r="X204" s="37">
        <v>0</v>
      </c>
      <c r="Y204" s="37">
        <v>0</v>
      </c>
      <c r="Z204" s="37">
        <v>0</v>
      </c>
    </row>
    <row r="205" spans="1:26" ht="24.2" customHeight="1" thickBot="1">
      <c r="A205" s="1" t="s">
        <v>420</v>
      </c>
      <c r="B205" s="1" t="s">
        <v>421</v>
      </c>
      <c r="C205" s="1" t="s">
        <v>34</v>
      </c>
      <c r="D205" s="3">
        <v>416.9</v>
      </c>
      <c r="E205" s="6">
        <v>50.7</v>
      </c>
      <c r="F205" s="6">
        <v>668.86267310794597</v>
      </c>
      <c r="G205" s="36">
        <v>1.6044</v>
      </c>
      <c r="H205" s="36">
        <v>1.6044</v>
      </c>
      <c r="I205" s="32">
        <f t="shared" ref="I205:I268" si="6">G205-K205-M205-O205-P205-Z205</f>
        <v>0.99950000000000006</v>
      </c>
      <c r="J205" s="33">
        <f t="shared" ref="J205:J268" si="7">I205+K205</f>
        <v>0.99950000000000006</v>
      </c>
      <c r="K205" s="37">
        <v>0</v>
      </c>
      <c r="L205" s="37">
        <v>0</v>
      </c>
      <c r="M205" s="37">
        <v>0.60489999999999999</v>
      </c>
      <c r="N205" s="37">
        <v>0</v>
      </c>
      <c r="O205" s="37">
        <v>0</v>
      </c>
      <c r="P205" s="37">
        <v>0</v>
      </c>
      <c r="Q205" s="37">
        <v>0.26090000000000002</v>
      </c>
      <c r="R205" s="37">
        <v>0</v>
      </c>
      <c r="S205" s="37">
        <v>0</v>
      </c>
      <c r="T205" s="37">
        <v>0.40089999999999998</v>
      </c>
      <c r="U205" s="37">
        <v>0</v>
      </c>
      <c r="V205" s="37">
        <v>0.3377</v>
      </c>
      <c r="W205" s="37">
        <v>0</v>
      </c>
      <c r="X205" s="37">
        <v>0</v>
      </c>
      <c r="Y205" s="37">
        <v>0</v>
      </c>
      <c r="Z205" s="37">
        <v>0</v>
      </c>
    </row>
    <row r="206" spans="1:26" ht="24.2" customHeight="1" thickBot="1">
      <c r="A206" s="1" t="s">
        <v>422</v>
      </c>
      <c r="B206" s="1" t="s">
        <v>423</v>
      </c>
      <c r="C206" s="1" t="s">
        <v>34</v>
      </c>
      <c r="D206" s="3">
        <v>173</v>
      </c>
      <c r="E206" s="6">
        <v>0</v>
      </c>
      <c r="F206" s="6">
        <v>258.70462575203902</v>
      </c>
      <c r="G206" s="36">
        <v>1.4953000000000001</v>
      </c>
      <c r="H206" s="36">
        <v>1.4953000000000001</v>
      </c>
      <c r="I206" s="32">
        <f t="shared" si="6"/>
        <v>1.0721000000000001</v>
      </c>
      <c r="J206" s="33">
        <f t="shared" si="7"/>
        <v>1.0721000000000001</v>
      </c>
      <c r="K206" s="37">
        <v>0</v>
      </c>
      <c r="L206" s="37">
        <v>0</v>
      </c>
      <c r="M206" s="37">
        <v>0.42320000000000002</v>
      </c>
      <c r="N206" s="37">
        <v>0</v>
      </c>
      <c r="O206" s="37">
        <v>0</v>
      </c>
      <c r="P206" s="37">
        <v>0</v>
      </c>
      <c r="Q206" s="37">
        <v>0.26500000000000001</v>
      </c>
      <c r="R206" s="37">
        <v>0</v>
      </c>
      <c r="S206" s="37">
        <v>0</v>
      </c>
      <c r="T206" s="37">
        <v>0.40760000000000002</v>
      </c>
      <c r="U206" s="37">
        <v>0</v>
      </c>
      <c r="V206" s="37">
        <v>0.39950000000000002</v>
      </c>
      <c r="W206" s="37">
        <v>0</v>
      </c>
      <c r="X206" s="37">
        <v>0</v>
      </c>
      <c r="Y206" s="37">
        <v>0</v>
      </c>
      <c r="Z206" s="37">
        <v>0</v>
      </c>
    </row>
    <row r="207" spans="1:26" ht="24.2" customHeight="1" thickBot="1">
      <c r="A207" s="1" t="s">
        <v>424</v>
      </c>
      <c r="B207" s="1" t="s">
        <v>425</v>
      </c>
      <c r="C207" s="1" t="s">
        <v>34</v>
      </c>
      <c r="D207" s="3">
        <v>170.2</v>
      </c>
      <c r="E207" s="6">
        <v>0</v>
      </c>
      <c r="F207" s="6">
        <v>151.73730630875099</v>
      </c>
      <c r="G207" s="36">
        <v>1.1548</v>
      </c>
      <c r="H207" s="36">
        <v>1.1548</v>
      </c>
      <c r="I207" s="32">
        <f t="shared" si="6"/>
        <v>0.46140000000000003</v>
      </c>
      <c r="J207" s="33">
        <f t="shared" si="7"/>
        <v>0.46140000000000003</v>
      </c>
      <c r="K207" s="37">
        <v>0</v>
      </c>
      <c r="L207" s="37">
        <v>0</v>
      </c>
      <c r="M207" s="37">
        <v>0.69340000000000002</v>
      </c>
      <c r="N207" s="37">
        <v>0</v>
      </c>
      <c r="O207" s="37">
        <v>0</v>
      </c>
      <c r="P207" s="37">
        <v>0</v>
      </c>
      <c r="Q207" s="37">
        <v>0.16719999999999999</v>
      </c>
      <c r="R207" s="37">
        <v>0</v>
      </c>
      <c r="S207" s="37">
        <v>0</v>
      </c>
      <c r="T207" s="37">
        <v>5.57E-2</v>
      </c>
      <c r="U207" s="37">
        <v>0</v>
      </c>
      <c r="V207" s="37">
        <v>0.23849999999999999</v>
      </c>
      <c r="W207" s="37">
        <v>0</v>
      </c>
      <c r="X207" s="37">
        <v>0</v>
      </c>
      <c r="Y207" s="37">
        <v>0</v>
      </c>
      <c r="Z207" s="37">
        <v>0</v>
      </c>
    </row>
    <row r="208" spans="1:26" ht="24.2" customHeight="1" thickBot="1">
      <c r="A208" s="1" t="s">
        <v>426</v>
      </c>
      <c r="B208" s="1" t="s">
        <v>427</v>
      </c>
      <c r="C208" s="1" t="s">
        <v>34</v>
      </c>
      <c r="D208" s="3">
        <v>98.8</v>
      </c>
      <c r="E208" s="6">
        <v>0</v>
      </c>
      <c r="F208" s="6">
        <v>139.16723367821299</v>
      </c>
      <c r="G208" s="36">
        <v>1.4085000000000001</v>
      </c>
      <c r="H208" s="36">
        <v>1.4085000000000001</v>
      </c>
      <c r="I208" s="32">
        <f t="shared" si="6"/>
        <v>0.99680000000000013</v>
      </c>
      <c r="J208" s="33">
        <f t="shared" si="7"/>
        <v>0.99680000000000013</v>
      </c>
      <c r="K208" s="37">
        <v>0</v>
      </c>
      <c r="L208" s="37">
        <v>0</v>
      </c>
      <c r="M208" s="37">
        <v>0.41170000000000001</v>
      </c>
      <c r="N208" s="37">
        <v>0</v>
      </c>
      <c r="O208" s="37">
        <v>0</v>
      </c>
      <c r="P208" s="37">
        <v>0</v>
      </c>
      <c r="Q208" s="37">
        <v>0.27029999999999998</v>
      </c>
      <c r="R208" s="37">
        <v>0</v>
      </c>
      <c r="S208" s="37">
        <v>0</v>
      </c>
      <c r="T208" s="37">
        <v>0.34139999999999998</v>
      </c>
      <c r="U208" s="37">
        <v>0</v>
      </c>
      <c r="V208" s="37">
        <v>0.3851</v>
      </c>
      <c r="W208" s="37">
        <v>0</v>
      </c>
      <c r="X208" s="37">
        <v>0</v>
      </c>
      <c r="Y208" s="37">
        <v>0</v>
      </c>
      <c r="Z208" s="37">
        <v>0</v>
      </c>
    </row>
    <row r="209" spans="1:26" ht="24.2" customHeight="1" thickBot="1">
      <c r="A209" s="1" t="s">
        <v>428</v>
      </c>
      <c r="B209" s="1" t="s">
        <v>429</v>
      </c>
      <c r="C209" s="1" t="s">
        <v>34</v>
      </c>
      <c r="D209" s="3">
        <v>283.8</v>
      </c>
      <c r="E209" s="6">
        <v>0</v>
      </c>
      <c r="F209" s="6">
        <v>309.64852922530798</v>
      </c>
      <c r="G209" s="36">
        <v>1.091</v>
      </c>
      <c r="H209" s="36">
        <v>1.091</v>
      </c>
      <c r="I209" s="32">
        <f t="shared" si="6"/>
        <v>0.71829999999999994</v>
      </c>
      <c r="J209" s="33">
        <f t="shared" si="7"/>
        <v>0.71829999999999994</v>
      </c>
      <c r="K209" s="37">
        <v>0</v>
      </c>
      <c r="L209" s="37">
        <v>0</v>
      </c>
      <c r="M209" s="37">
        <v>0.37269999999999998</v>
      </c>
      <c r="N209" s="37">
        <v>0</v>
      </c>
      <c r="O209" s="37">
        <v>0</v>
      </c>
      <c r="P209" s="37">
        <v>0</v>
      </c>
      <c r="Q209" s="37">
        <v>0.26219999999999999</v>
      </c>
      <c r="R209" s="37">
        <v>0</v>
      </c>
      <c r="S209" s="37">
        <v>0</v>
      </c>
      <c r="T209" s="37">
        <v>5.8900000000000001E-2</v>
      </c>
      <c r="U209" s="37">
        <v>0</v>
      </c>
      <c r="V209" s="37">
        <v>0.3972</v>
      </c>
      <c r="W209" s="37">
        <v>0</v>
      </c>
      <c r="X209" s="37">
        <v>0</v>
      </c>
      <c r="Y209" s="37">
        <v>0</v>
      </c>
      <c r="Z209" s="37">
        <v>0</v>
      </c>
    </row>
    <row r="210" spans="1:26" ht="24.2" customHeight="1" thickBot="1">
      <c r="A210" s="1" t="s">
        <v>430</v>
      </c>
      <c r="B210" s="1" t="s">
        <v>431</v>
      </c>
      <c r="C210" s="1" t="s">
        <v>34</v>
      </c>
      <c r="D210" s="3">
        <v>184.6</v>
      </c>
      <c r="E210" s="6">
        <v>0</v>
      </c>
      <c r="F210" s="6">
        <v>201.11680484247199</v>
      </c>
      <c r="G210" s="36">
        <v>1.0894999999999999</v>
      </c>
      <c r="H210" s="36">
        <v>1.0894999999999999</v>
      </c>
      <c r="I210" s="32">
        <f t="shared" si="6"/>
        <v>0.69289999999999985</v>
      </c>
      <c r="J210" s="33">
        <f t="shared" si="7"/>
        <v>0.69289999999999985</v>
      </c>
      <c r="K210" s="37">
        <v>0</v>
      </c>
      <c r="L210" s="37">
        <v>0</v>
      </c>
      <c r="M210" s="37">
        <v>0.39660000000000001</v>
      </c>
      <c r="N210" s="37">
        <v>0</v>
      </c>
      <c r="O210" s="37">
        <v>0</v>
      </c>
      <c r="P210" s="37">
        <v>0</v>
      </c>
      <c r="Q210" s="37">
        <v>0.2646</v>
      </c>
      <c r="R210" s="37">
        <v>0</v>
      </c>
      <c r="S210" s="37">
        <v>0</v>
      </c>
      <c r="T210" s="37">
        <v>4.9599999999999998E-2</v>
      </c>
      <c r="U210" s="37">
        <v>0</v>
      </c>
      <c r="V210" s="37">
        <v>0.37869999999999998</v>
      </c>
      <c r="W210" s="37">
        <v>0</v>
      </c>
      <c r="X210" s="37">
        <v>0</v>
      </c>
      <c r="Y210" s="37">
        <v>0</v>
      </c>
      <c r="Z210" s="37">
        <v>0</v>
      </c>
    </row>
    <row r="211" spans="1:26" ht="24.2" customHeight="1" thickBot="1">
      <c r="A211" s="1" t="s">
        <v>432</v>
      </c>
      <c r="B211" s="1" t="s">
        <v>433</v>
      </c>
      <c r="C211" s="1" t="s">
        <v>34</v>
      </c>
      <c r="D211" s="3">
        <v>136.30000000000001</v>
      </c>
      <c r="E211" s="6">
        <v>74.400000000000006</v>
      </c>
      <c r="F211" s="6">
        <v>146.27920160813599</v>
      </c>
      <c r="G211" s="36">
        <v>1.0731999999999999</v>
      </c>
      <c r="H211" s="36">
        <v>1.0731999999999999</v>
      </c>
      <c r="I211" s="32">
        <f t="shared" si="6"/>
        <v>0.5956999999999999</v>
      </c>
      <c r="J211" s="33">
        <f t="shared" si="7"/>
        <v>0.5956999999999999</v>
      </c>
      <c r="K211" s="37">
        <v>0</v>
      </c>
      <c r="L211" s="37">
        <v>0</v>
      </c>
      <c r="M211" s="37">
        <v>0.47749999999999998</v>
      </c>
      <c r="N211" s="37">
        <v>0</v>
      </c>
      <c r="O211" s="37">
        <v>0</v>
      </c>
      <c r="P211" s="37">
        <v>0</v>
      </c>
      <c r="Q211" s="37">
        <v>0.26690000000000003</v>
      </c>
      <c r="R211" s="37">
        <v>0</v>
      </c>
      <c r="S211" s="37">
        <v>0</v>
      </c>
      <c r="T211" s="37">
        <v>8.7999999999999995E-2</v>
      </c>
      <c r="U211" s="37">
        <v>0</v>
      </c>
      <c r="V211" s="37">
        <v>0.24079999999999999</v>
      </c>
      <c r="W211" s="37">
        <v>0</v>
      </c>
      <c r="X211" s="37">
        <v>0</v>
      </c>
      <c r="Y211" s="37">
        <v>0</v>
      </c>
      <c r="Z211" s="37">
        <v>0</v>
      </c>
    </row>
    <row r="212" spans="1:26" ht="24.2" customHeight="1" thickBot="1">
      <c r="A212" s="1" t="s">
        <v>434</v>
      </c>
      <c r="B212" s="1" t="s">
        <v>435</v>
      </c>
      <c r="C212" s="1" t="s">
        <v>34</v>
      </c>
      <c r="D212" s="3">
        <v>172.6</v>
      </c>
      <c r="E212" s="6">
        <v>172.6</v>
      </c>
      <c r="F212" s="6">
        <v>249.07581452980401</v>
      </c>
      <c r="G212" s="36">
        <v>1.4431</v>
      </c>
      <c r="H212" s="36">
        <v>1.4431</v>
      </c>
      <c r="I212" s="32">
        <f t="shared" si="6"/>
        <v>1.0188999999999999</v>
      </c>
      <c r="J212" s="33">
        <f t="shared" si="7"/>
        <v>1.0188999999999999</v>
      </c>
      <c r="K212" s="37">
        <v>0</v>
      </c>
      <c r="L212" s="37">
        <v>0.14180000000000001</v>
      </c>
      <c r="M212" s="37">
        <v>0.42420000000000002</v>
      </c>
      <c r="N212" s="37">
        <v>0</v>
      </c>
      <c r="O212" s="37">
        <v>0</v>
      </c>
      <c r="P212" s="37">
        <v>0</v>
      </c>
      <c r="Q212" s="37">
        <v>0.26500000000000001</v>
      </c>
      <c r="R212" s="37">
        <v>0</v>
      </c>
      <c r="S212" s="37">
        <v>0</v>
      </c>
      <c r="T212" s="37">
        <v>0.19359999999999999</v>
      </c>
      <c r="U212" s="37">
        <v>0</v>
      </c>
      <c r="V212" s="37">
        <v>0.29210000000000003</v>
      </c>
      <c r="W212" s="37">
        <v>0.12640000000000001</v>
      </c>
      <c r="X212" s="37">
        <v>0</v>
      </c>
      <c r="Y212" s="37">
        <v>0</v>
      </c>
      <c r="Z212" s="37">
        <v>0</v>
      </c>
    </row>
    <row r="213" spans="1:26" ht="24.2" customHeight="1" thickBot="1">
      <c r="A213" s="1" t="s">
        <v>436</v>
      </c>
      <c r="B213" s="1" t="s">
        <v>437</v>
      </c>
      <c r="C213" s="1" t="s">
        <v>34</v>
      </c>
      <c r="D213" s="3">
        <v>74.5</v>
      </c>
      <c r="E213" s="6">
        <v>0</v>
      </c>
      <c r="F213" s="6">
        <v>114.237438169467</v>
      </c>
      <c r="G213" s="36">
        <v>1.5334000000000001</v>
      </c>
      <c r="H213" s="36">
        <v>1.5334000000000001</v>
      </c>
      <c r="I213" s="32">
        <f t="shared" si="6"/>
        <v>0.87820000000000009</v>
      </c>
      <c r="J213" s="33">
        <f t="shared" si="7"/>
        <v>0.87820000000000009</v>
      </c>
      <c r="K213" s="37">
        <v>0</v>
      </c>
      <c r="L213" s="37">
        <v>0</v>
      </c>
      <c r="M213" s="37">
        <v>0.6552</v>
      </c>
      <c r="N213" s="37">
        <v>0</v>
      </c>
      <c r="O213" s="37">
        <v>0</v>
      </c>
      <c r="P213" s="37">
        <v>0</v>
      </c>
      <c r="Q213" s="37">
        <v>0.27429999999999999</v>
      </c>
      <c r="R213" s="37">
        <v>0</v>
      </c>
      <c r="S213" s="37">
        <v>0</v>
      </c>
      <c r="T213" s="37">
        <v>0.28129999999999999</v>
      </c>
      <c r="U213" s="37">
        <v>0</v>
      </c>
      <c r="V213" s="37">
        <v>0.3226</v>
      </c>
      <c r="W213" s="37">
        <v>0</v>
      </c>
      <c r="X213" s="37">
        <v>0</v>
      </c>
      <c r="Y213" s="37">
        <v>0</v>
      </c>
      <c r="Z213" s="37">
        <v>0</v>
      </c>
    </row>
    <row r="214" spans="1:26" ht="24.2" customHeight="1" thickBot="1">
      <c r="A214" s="1" t="s">
        <v>438</v>
      </c>
      <c r="B214" s="1" t="s">
        <v>439</v>
      </c>
      <c r="C214" s="1" t="s">
        <v>34</v>
      </c>
      <c r="D214" s="3">
        <v>151.80000000000001</v>
      </c>
      <c r="E214" s="6">
        <v>92.9</v>
      </c>
      <c r="F214" s="6">
        <v>279.56735624820698</v>
      </c>
      <c r="G214" s="36">
        <v>1.8416999999999999</v>
      </c>
      <c r="H214" s="36">
        <v>1.8416999999999999</v>
      </c>
      <c r="I214" s="32">
        <f t="shared" si="6"/>
        <v>1.2521</v>
      </c>
      <c r="J214" s="33">
        <f t="shared" si="7"/>
        <v>1.2521</v>
      </c>
      <c r="K214" s="37">
        <v>0</v>
      </c>
      <c r="L214" s="37">
        <v>0.13189999999999999</v>
      </c>
      <c r="M214" s="37">
        <v>0.58960000000000001</v>
      </c>
      <c r="N214" s="37">
        <v>0</v>
      </c>
      <c r="O214" s="37">
        <v>0</v>
      </c>
      <c r="P214" s="37">
        <v>0</v>
      </c>
      <c r="Q214" s="37">
        <v>0.26600000000000001</v>
      </c>
      <c r="R214" s="37">
        <v>0</v>
      </c>
      <c r="S214" s="37">
        <v>0</v>
      </c>
      <c r="T214" s="37">
        <v>0.42730000000000001</v>
      </c>
      <c r="U214" s="37">
        <v>0</v>
      </c>
      <c r="V214" s="37">
        <v>0.30930000000000002</v>
      </c>
      <c r="W214" s="37">
        <v>0.1176</v>
      </c>
      <c r="X214" s="37">
        <v>0</v>
      </c>
      <c r="Y214" s="37">
        <v>0</v>
      </c>
      <c r="Z214" s="37">
        <v>0</v>
      </c>
    </row>
    <row r="215" spans="1:26" ht="24.2" customHeight="1" thickBot="1">
      <c r="A215" s="1" t="s">
        <v>440</v>
      </c>
      <c r="B215" s="1" t="s">
        <v>441</v>
      </c>
      <c r="C215" s="1" t="s">
        <v>34</v>
      </c>
      <c r="D215" s="3">
        <v>141.80000000000001</v>
      </c>
      <c r="E215" s="6">
        <v>0</v>
      </c>
      <c r="F215" s="6">
        <v>269.83571916052</v>
      </c>
      <c r="G215" s="36">
        <v>1.9028</v>
      </c>
      <c r="H215" s="36">
        <v>1.9028</v>
      </c>
      <c r="I215" s="32">
        <f t="shared" si="6"/>
        <v>1.3290999999999999</v>
      </c>
      <c r="J215" s="33">
        <f t="shared" si="7"/>
        <v>1.3290999999999999</v>
      </c>
      <c r="K215" s="37">
        <v>0</v>
      </c>
      <c r="L215" s="37">
        <v>0.15679999999999999</v>
      </c>
      <c r="M215" s="37">
        <v>0.57369999999999999</v>
      </c>
      <c r="N215" s="37">
        <v>0</v>
      </c>
      <c r="O215" s="37">
        <v>0</v>
      </c>
      <c r="P215" s="37">
        <v>0</v>
      </c>
      <c r="Q215" s="37">
        <v>0.26650000000000001</v>
      </c>
      <c r="R215" s="37">
        <v>0</v>
      </c>
      <c r="S215" s="37">
        <v>0</v>
      </c>
      <c r="T215" s="37">
        <v>0.38500000000000001</v>
      </c>
      <c r="U215" s="37">
        <v>0</v>
      </c>
      <c r="V215" s="37">
        <v>0.38090000000000002</v>
      </c>
      <c r="W215" s="37">
        <v>0.1399</v>
      </c>
      <c r="X215" s="37">
        <v>0</v>
      </c>
      <c r="Y215" s="37">
        <v>0</v>
      </c>
      <c r="Z215" s="37">
        <v>0</v>
      </c>
    </row>
    <row r="216" spans="1:26" ht="24.2" customHeight="1" thickBot="1">
      <c r="A216" s="1" t="s">
        <v>442</v>
      </c>
      <c r="B216" s="1" t="s">
        <v>443</v>
      </c>
      <c r="C216" s="1" t="s">
        <v>34</v>
      </c>
      <c r="D216" s="3">
        <v>67.900000000000006</v>
      </c>
      <c r="E216" s="6">
        <v>0</v>
      </c>
      <c r="F216" s="6">
        <v>89.940631630130198</v>
      </c>
      <c r="G216" s="36">
        <v>1.3246</v>
      </c>
      <c r="H216" s="36">
        <v>1.3246</v>
      </c>
      <c r="I216" s="32">
        <f t="shared" si="6"/>
        <v>0.96520000000000006</v>
      </c>
      <c r="J216" s="33">
        <f t="shared" si="7"/>
        <v>0.96520000000000006</v>
      </c>
      <c r="K216" s="37">
        <v>0</v>
      </c>
      <c r="L216" s="37">
        <v>0</v>
      </c>
      <c r="M216" s="37">
        <v>0.3594</v>
      </c>
      <c r="N216" s="37">
        <v>0</v>
      </c>
      <c r="O216" s="37">
        <v>0</v>
      </c>
      <c r="P216" s="37">
        <v>0</v>
      </c>
      <c r="Q216" s="37">
        <v>0.27589999999999998</v>
      </c>
      <c r="R216" s="37">
        <v>0</v>
      </c>
      <c r="S216" s="37">
        <v>0</v>
      </c>
      <c r="T216" s="37">
        <v>0.29749999999999999</v>
      </c>
      <c r="U216" s="37">
        <v>0</v>
      </c>
      <c r="V216" s="37">
        <v>0.39179999999999998</v>
      </c>
      <c r="W216" s="37">
        <v>0</v>
      </c>
      <c r="X216" s="37">
        <v>0</v>
      </c>
      <c r="Y216" s="37">
        <v>0</v>
      </c>
      <c r="Z216" s="37">
        <v>0</v>
      </c>
    </row>
    <row r="217" spans="1:26" ht="24.2" customHeight="1" thickBot="1">
      <c r="A217" s="1" t="s">
        <v>444</v>
      </c>
      <c r="B217" s="1" t="s">
        <v>445</v>
      </c>
      <c r="C217" s="1" t="s">
        <v>34</v>
      </c>
      <c r="D217" s="3">
        <v>188.9</v>
      </c>
      <c r="E217" s="6">
        <v>0</v>
      </c>
      <c r="F217" s="6">
        <v>168.53810902518001</v>
      </c>
      <c r="G217" s="36">
        <v>0.8921</v>
      </c>
      <c r="H217" s="36">
        <v>0.8921</v>
      </c>
      <c r="I217" s="32">
        <f t="shared" si="6"/>
        <v>0.50449999999999995</v>
      </c>
      <c r="J217" s="33">
        <f t="shared" si="7"/>
        <v>0.50449999999999995</v>
      </c>
      <c r="K217" s="37">
        <v>0</v>
      </c>
      <c r="L217" s="37">
        <v>0</v>
      </c>
      <c r="M217" s="37">
        <v>0.3876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37">
        <v>0.23400000000000001</v>
      </c>
      <c r="U217" s="37">
        <v>0</v>
      </c>
      <c r="V217" s="37">
        <v>0.27050000000000002</v>
      </c>
      <c r="W217" s="37">
        <v>0</v>
      </c>
      <c r="X217" s="37">
        <v>0</v>
      </c>
      <c r="Y217" s="37">
        <v>0</v>
      </c>
      <c r="Z217" s="37">
        <v>0</v>
      </c>
    </row>
    <row r="218" spans="1:26" ht="24.2" customHeight="1" thickBot="1">
      <c r="A218" s="1" t="s">
        <v>446</v>
      </c>
      <c r="B218" s="1" t="s">
        <v>447</v>
      </c>
      <c r="C218" s="1" t="s">
        <v>34</v>
      </c>
      <c r="D218" s="3">
        <v>258.7</v>
      </c>
      <c r="E218" s="6">
        <v>0</v>
      </c>
      <c r="F218" s="6">
        <v>300.20959001695098</v>
      </c>
      <c r="G218" s="36">
        <v>1.1604000000000001</v>
      </c>
      <c r="H218" s="36">
        <v>1.1604000000000001</v>
      </c>
      <c r="I218" s="32">
        <f t="shared" si="6"/>
        <v>0.94030000000000014</v>
      </c>
      <c r="J218" s="33">
        <f t="shared" si="7"/>
        <v>0.94030000000000014</v>
      </c>
      <c r="K218" s="37">
        <v>0</v>
      </c>
      <c r="L218" s="37">
        <v>0</v>
      </c>
      <c r="M218" s="37">
        <v>0.22009999999999999</v>
      </c>
      <c r="N218" s="37">
        <v>0</v>
      </c>
      <c r="O218" s="37">
        <v>0</v>
      </c>
      <c r="P218" s="37">
        <v>0</v>
      </c>
      <c r="Q218" s="37">
        <v>0.26269999999999999</v>
      </c>
      <c r="R218" s="37">
        <v>0</v>
      </c>
      <c r="S218" s="37">
        <v>0</v>
      </c>
      <c r="T218" s="37">
        <v>0.38529999999999998</v>
      </c>
      <c r="U218" s="37">
        <v>0</v>
      </c>
      <c r="V218" s="37">
        <v>0.2923</v>
      </c>
      <c r="W218" s="37">
        <v>0</v>
      </c>
      <c r="X218" s="37">
        <v>0</v>
      </c>
      <c r="Y218" s="37">
        <v>0</v>
      </c>
      <c r="Z218" s="37">
        <v>0</v>
      </c>
    </row>
    <row r="219" spans="1:26" ht="24.2" customHeight="1" thickBot="1">
      <c r="A219" s="1" t="s">
        <v>448</v>
      </c>
      <c r="B219" s="1" t="s">
        <v>449</v>
      </c>
      <c r="C219" s="1" t="s">
        <v>34</v>
      </c>
      <c r="D219" s="3">
        <v>184.2</v>
      </c>
      <c r="E219" s="6">
        <v>0</v>
      </c>
      <c r="F219" s="6">
        <v>250.607755222827</v>
      </c>
      <c r="G219" s="36">
        <v>1.3605</v>
      </c>
      <c r="H219" s="36">
        <v>1.3605</v>
      </c>
      <c r="I219" s="32">
        <f t="shared" si="6"/>
        <v>1.0514000000000001</v>
      </c>
      <c r="J219" s="33">
        <f t="shared" si="7"/>
        <v>1.0514000000000001</v>
      </c>
      <c r="K219" s="37">
        <v>0</v>
      </c>
      <c r="L219" s="37">
        <v>0</v>
      </c>
      <c r="M219" s="37">
        <v>0.30909999999999999</v>
      </c>
      <c r="N219" s="37">
        <v>0</v>
      </c>
      <c r="O219" s="37">
        <v>0</v>
      </c>
      <c r="P219" s="37">
        <v>0</v>
      </c>
      <c r="Q219" s="37">
        <v>0.2646</v>
      </c>
      <c r="R219" s="37">
        <v>0</v>
      </c>
      <c r="S219" s="37">
        <v>0</v>
      </c>
      <c r="T219" s="37">
        <v>0.43390000000000001</v>
      </c>
      <c r="U219" s="37">
        <v>0</v>
      </c>
      <c r="V219" s="37">
        <v>0.35289999999999999</v>
      </c>
      <c r="W219" s="37">
        <v>0</v>
      </c>
      <c r="X219" s="37">
        <v>0</v>
      </c>
      <c r="Y219" s="37">
        <v>0</v>
      </c>
      <c r="Z219" s="37">
        <v>0</v>
      </c>
    </row>
    <row r="220" spans="1:26" ht="24.2" customHeight="1" thickBot="1">
      <c r="A220" s="1" t="s">
        <v>450</v>
      </c>
      <c r="B220" s="1" t="s">
        <v>451</v>
      </c>
      <c r="C220" s="1" t="s">
        <v>34</v>
      </c>
      <c r="D220" s="3">
        <v>216.5</v>
      </c>
      <c r="E220" s="6">
        <v>0</v>
      </c>
      <c r="F220" s="6">
        <v>302.88311752945299</v>
      </c>
      <c r="G220" s="36">
        <v>1.3991</v>
      </c>
      <c r="H220" s="36">
        <v>1.3991</v>
      </c>
      <c r="I220" s="32">
        <f t="shared" si="6"/>
        <v>0.91060000000000008</v>
      </c>
      <c r="J220" s="33">
        <f t="shared" si="7"/>
        <v>0.91060000000000008</v>
      </c>
      <c r="K220" s="37">
        <v>0</v>
      </c>
      <c r="L220" s="37">
        <v>0</v>
      </c>
      <c r="M220" s="37">
        <v>0.48849999999999999</v>
      </c>
      <c r="N220" s="37">
        <v>0</v>
      </c>
      <c r="O220" s="37">
        <v>0</v>
      </c>
      <c r="P220" s="37">
        <v>0</v>
      </c>
      <c r="Q220" s="37">
        <v>0.2636</v>
      </c>
      <c r="R220" s="37">
        <v>0</v>
      </c>
      <c r="S220" s="37">
        <v>0</v>
      </c>
      <c r="T220" s="37">
        <v>0.28789999999999999</v>
      </c>
      <c r="U220" s="37">
        <v>0</v>
      </c>
      <c r="V220" s="37">
        <v>0.35909999999999997</v>
      </c>
      <c r="W220" s="37">
        <v>0</v>
      </c>
      <c r="X220" s="37">
        <v>0</v>
      </c>
      <c r="Y220" s="37">
        <v>0</v>
      </c>
      <c r="Z220" s="37">
        <v>0</v>
      </c>
    </row>
    <row r="221" spans="1:26" ht="24.2" customHeight="1" thickBot="1">
      <c r="A221" s="1" t="s">
        <v>452</v>
      </c>
      <c r="B221" s="1" t="s">
        <v>453</v>
      </c>
      <c r="C221" s="1" t="s">
        <v>34</v>
      </c>
      <c r="D221" s="3">
        <v>192.7</v>
      </c>
      <c r="E221" s="6">
        <v>0</v>
      </c>
      <c r="F221" s="6">
        <v>281.62209056285798</v>
      </c>
      <c r="G221" s="36">
        <v>1.4615</v>
      </c>
      <c r="H221" s="36">
        <v>1.4615</v>
      </c>
      <c r="I221" s="32">
        <f t="shared" si="6"/>
        <v>1.0392999999999999</v>
      </c>
      <c r="J221" s="33">
        <f t="shared" si="7"/>
        <v>1.0392999999999999</v>
      </c>
      <c r="K221" s="37">
        <v>0</v>
      </c>
      <c r="L221" s="37">
        <v>0</v>
      </c>
      <c r="M221" s="37">
        <v>0.42220000000000002</v>
      </c>
      <c r="N221" s="37">
        <v>0</v>
      </c>
      <c r="O221" s="37">
        <v>0</v>
      </c>
      <c r="P221" s="37">
        <v>0</v>
      </c>
      <c r="Q221" s="37">
        <v>0.26429999999999998</v>
      </c>
      <c r="R221" s="37">
        <v>0</v>
      </c>
      <c r="S221" s="37">
        <v>0</v>
      </c>
      <c r="T221" s="37">
        <v>0.39660000000000001</v>
      </c>
      <c r="U221" s="37">
        <v>0</v>
      </c>
      <c r="V221" s="37">
        <v>0.37840000000000001</v>
      </c>
      <c r="W221" s="37">
        <v>0</v>
      </c>
      <c r="X221" s="37">
        <v>0</v>
      </c>
      <c r="Y221" s="37">
        <v>0</v>
      </c>
      <c r="Z221" s="37">
        <v>0</v>
      </c>
    </row>
    <row r="222" spans="1:26" ht="24.2" customHeight="1" thickBot="1">
      <c r="A222" s="1" t="s">
        <v>454</v>
      </c>
      <c r="B222" s="1" t="s">
        <v>455</v>
      </c>
      <c r="C222" s="1" t="s">
        <v>34</v>
      </c>
      <c r="D222" s="3">
        <v>108.4</v>
      </c>
      <c r="E222" s="6">
        <v>27.1</v>
      </c>
      <c r="F222" s="6">
        <v>220.84350667837501</v>
      </c>
      <c r="G222" s="36">
        <v>2.0371999999999999</v>
      </c>
      <c r="H222" s="36">
        <v>2.0371999999999999</v>
      </c>
      <c r="I222" s="32">
        <f t="shared" si="6"/>
        <v>1.2867</v>
      </c>
      <c r="J222" s="33">
        <f t="shared" si="7"/>
        <v>1.2867</v>
      </c>
      <c r="K222" s="37">
        <v>0</v>
      </c>
      <c r="L222" s="37">
        <v>0</v>
      </c>
      <c r="M222" s="37">
        <v>0.75049999999999994</v>
      </c>
      <c r="N222" s="37">
        <v>0</v>
      </c>
      <c r="O222" s="37">
        <v>0</v>
      </c>
      <c r="P222" s="37">
        <v>0</v>
      </c>
      <c r="Q222" s="37">
        <v>0.26919999999999999</v>
      </c>
      <c r="R222" s="37">
        <v>0</v>
      </c>
      <c r="S222" s="37">
        <v>0</v>
      </c>
      <c r="T222" s="37">
        <v>0.63360000000000005</v>
      </c>
      <c r="U222" s="37">
        <v>0</v>
      </c>
      <c r="V222" s="37">
        <v>0.38390000000000002</v>
      </c>
      <c r="W222" s="37">
        <v>0</v>
      </c>
      <c r="X222" s="37">
        <v>0</v>
      </c>
      <c r="Y222" s="37">
        <v>0</v>
      </c>
      <c r="Z222" s="37">
        <v>0</v>
      </c>
    </row>
    <row r="223" spans="1:26" ht="24.2" customHeight="1" thickBot="1">
      <c r="A223" s="1" t="s">
        <v>456</v>
      </c>
      <c r="B223" s="1" t="s">
        <v>457</v>
      </c>
      <c r="C223" s="1" t="s">
        <v>34</v>
      </c>
      <c r="D223" s="3">
        <v>131.6</v>
      </c>
      <c r="E223" s="6">
        <v>0</v>
      </c>
      <c r="F223" s="6">
        <v>168.711858539871</v>
      </c>
      <c r="G223" s="36">
        <v>1.282</v>
      </c>
      <c r="H223" s="36">
        <v>1.282</v>
      </c>
      <c r="I223" s="32">
        <f t="shared" si="6"/>
        <v>0.91110000000000002</v>
      </c>
      <c r="J223" s="33">
        <f t="shared" si="7"/>
        <v>0.91110000000000002</v>
      </c>
      <c r="K223" s="37">
        <v>0</v>
      </c>
      <c r="L223" s="37">
        <v>0</v>
      </c>
      <c r="M223" s="37">
        <v>0.37090000000000001</v>
      </c>
      <c r="N223" s="37">
        <v>0</v>
      </c>
      <c r="O223" s="37">
        <v>0</v>
      </c>
      <c r="P223" s="37">
        <v>0</v>
      </c>
      <c r="Q223" s="37">
        <v>0.26719999999999999</v>
      </c>
      <c r="R223" s="37">
        <v>0</v>
      </c>
      <c r="S223" s="37">
        <v>0</v>
      </c>
      <c r="T223" s="37">
        <v>0.2621</v>
      </c>
      <c r="U223" s="37">
        <v>0</v>
      </c>
      <c r="V223" s="37">
        <v>0.38179999999999997</v>
      </c>
      <c r="W223" s="37">
        <v>0</v>
      </c>
      <c r="X223" s="37">
        <v>0</v>
      </c>
      <c r="Y223" s="37">
        <v>0</v>
      </c>
      <c r="Z223" s="37">
        <v>0</v>
      </c>
    </row>
    <row r="224" spans="1:26" ht="24.2" customHeight="1" thickBot="1">
      <c r="A224" s="1" t="s">
        <v>458</v>
      </c>
      <c r="B224" s="1" t="s">
        <v>459</v>
      </c>
      <c r="C224" s="1" t="s">
        <v>34</v>
      </c>
      <c r="D224" s="3">
        <v>175.8</v>
      </c>
      <c r="E224" s="6">
        <v>0</v>
      </c>
      <c r="F224" s="6">
        <v>282.09692929108002</v>
      </c>
      <c r="G224" s="36">
        <v>1.6046</v>
      </c>
      <c r="H224" s="36">
        <v>1.6046</v>
      </c>
      <c r="I224" s="32">
        <f t="shared" si="6"/>
        <v>1.0956000000000001</v>
      </c>
      <c r="J224" s="33">
        <f t="shared" si="7"/>
        <v>1.0956000000000001</v>
      </c>
      <c r="K224" s="37">
        <v>0</v>
      </c>
      <c r="L224" s="37">
        <v>0</v>
      </c>
      <c r="M224" s="37">
        <v>0.50900000000000001</v>
      </c>
      <c r="N224" s="37">
        <v>0</v>
      </c>
      <c r="O224" s="37">
        <v>0</v>
      </c>
      <c r="P224" s="37">
        <v>0</v>
      </c>
      <c r="Q224" s="37">
        <v>0.26490000000000002</v>
      </c>
      <c r="R224" s="37">
        <v>0</v>
      </c>
      <c r="S224" s="37">
        <v>0</v>
      </c>
      <c r="T224" s="37">
        <v>0.45169999999999999</v>
      </c>
      <c r="U224" s="37">
        <v>0</v>
      </c>
      <c r="V224" s="37">
        <v>0.379</v>
      </c>
      <c r="W224" s="37">
        <v>0</v>
      </c>
      <c r="X224" s="37">
        <v>0</v>
      </c>
      <c r="Y224" s="37">
        <v>0</v>
      </c>
      <c r="Z224" s="37">
        <v>0</v>
      </c>
    </row>
    <row r="225" spans="1:26" ht="24.2" customHeight="1" thickBot="1">
      <c r="A225" s="1" t="s">
        <v>460</v>
      </c>
      <c r="B225" s="1" t="s">
        <v>461</v>
      </c>
      <c r="C225" s="1" t="s">
        <v>34</v>
      </c>
      <c r="D225" s="3">
        <v>51.8</v>
      </c>
      <c r="E225" s="6">
        <v>0</v>
      </c>
      <c r="F225" s="6">
        <v>58.753099069889899</v>
      </c>
      <c r="G225" s="36">
        <v>1.1342000000000001</v>
      </c>
      <c r="H225" s="36">
        <v>1.1342000000000001</v>
      </c>
      <c r="I225" s="32">
        <f t="shared" si="6"/>
        <v>1.1342000000000001</v>
      </c>
      <c r="J225" s="33">
        <f t="shared" si="7"/>
        <v>1.1342000000000001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0</v>
      </c>
      <c r="Q225" s="37">
        <v>0.28149999999999997</v>
      </c>
      <c r="R225" s="37">
        <v>0</v>
      </c>
      <c r="S225" s="37">
        <v>0</v>
      </c>
      <c r="T225" s="37">
        <v>0.45490000000000003</v>
      </c>
      <c r="U225" s="37">
        <v>0</v>
      </c>
      <c r="V225" s="37">
        <v>0.39779999999999999</v>
      </c>
      <c r="W225" s="37">
        <v>0</v>
      </c>
      <c r="X225" s="37">
        <v>0</v>
      </c>
      <c r="Y225" s="37">
        <v>0</v>
      </c>
      <c r="Z225" s="37">
        <v>0</v>
      </c>
    </row>
    <row r="226" spans="1:26" ht="24.2" customHeight="1" thickBot="1">
      <c r="A226" s="1" t="s">
        <v>462</v>
      </c>
      <c r="B226" s="1" t="s">
        <v>463</v>
      </c>
      <c r="C226" s="1" t="s">
        <v>34</v>
      </c>
      <c r="D226" s="3">
        <v>156.24</v>
      </c>
      <c r="E226" s="6">
        <v>0</v>
      </c>
      <c r="F226" s="6">
        <v>291.54990177182799</v>
      </c>
      <c r="G226" s="36">
        <v>1.8660000000000001</v>
      </c>
      <c r="H226" s="36">
        <v>1.8660000000000001</v>
      </c>
      <c r="I226" s="32">
        <f t="shared" si="6"/>
        <v>1.0327999999999999</v>
      </c>
      <c r="J226" s="33">
        <f t="shared" si="7"/>
        <v>1.0327999999999999</v>
      </c>
      <c r="K226" s="37">
        <v>0</v>
      </c>
      <c r="L226" s="37">
        <v>0</v>
      </c>
      <c r="M226" s="37">
        <v>0.83320000000000005</v>
      </c>
      <c r="N226" s="37">
        <v>0</v>
      </c>
      <c r="O226" s="37">
        <v>0</v>
      </c>
      <c r="P226" s="37">
        <v>0</v>
      </c>
      <c r="Q226" s="37">
        <v>0.26569999999999999</v>
      </c>
      <c r="R226" s="37">
        <v>0</v>
      </c>
      <c r="S226" s="37">
        <v>0</v>
      </c>
      <c r="T226" s="37">
        <v>0.3871</v>
      </c>
      <c r="U226" s="37">
        <v>0</v>
      </c>
      <c r="V226" s="37">
        <v>0.38</v>
      </c>
      <c r="W226" s="37">
        <v>0</v>
      </c>
      <c r="X226" s="37">
        <v>0</v>
      </c>
      <c r="Y226" s="37">
        <v>0</v>
      </c>
      <c r="Z226" s="37">
        <v>0</v>
      </c>
    </row>
    <row r="227" spans="1:26" ht="24.2" customHeight="1" thickBot="1">
      <c r="A227" s="1" t="s">
        <v>464</v>
      </c>
      <c r="B227" s="1" t="s">
        <v>465</v>
      </c>
      <c r="C227" s="1" t="s">
        <v>34</v>
      </c>
      <c r="D227" s="3">
        <v>196</v>
      </c>
      <c r="E227" s="6">
        <v>0</v>
      </c>
      <c r="F227" s="6">
        <v>148.06982473706299</v>
      </c>
      <c r="G227" s="36">
        <v>0.75529999999999997</v>
      </c>
      <c r="H227" s="36">
        <v>0.75529999999999997</v>
      </c>
      <c r="I227" s="32">
        <f t="shared" si="6"/>
        <v>0.42329999999999995</v>
      </c>
      <c r="J227" s="33">
        <f t="shared" si="7"/>
        <v>0.42329999999999995</v>
      </c>
      <c r="K227" s="37">
        <v>0</v>
      </c>
      <c r="L227" s="37">
        <v>0</v>
      </c>
      <c r="M227" s="37">
        <v>0.33200000000000002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37">
        <v>6.5000000000000002E-2</v>
      </c>
      <c r="U227" s="37">
        <v>0</v>
      </c>
      <c r="V227" s="37">
        <v>0.35830000000000001</v>
      </c>
      <c r="W227" s="37">
        <v>0</v>
      </c>
      <c r="X227" s="37">
        <v>0</v>
      </c>
      <c r="Y227" s="37">
        <v>0</v>
      </c>
      <c r="Z227" s="37">
        <v>0</v>
      </c>
    </row>
    <row r="228" spans="1:26" ht="24.2" customHeight="1" thickBot="1">
      <c r="A228" s="1" t="s">
        <v>466</v>
      </c>
      <c r="B228" s="1" t="s">
        <v>467</v>
      </c>
      <c r="C228" s="1" t="s">
        <v>34</v>
      </c>
      <c r="D228" s="3">
        <v>393.1</v>
      </c>
      <c r="E228" s="6">
        <v>0</v>
      </c>
      <c r="F228" s="6">
        <v>579.34238232665405</v>
      </c>
      <c r="G228" s="36">
        <v>1.4737</v>
      </c>
      <c r="H228" s="36">
        <v>1.4737</v>
      </c>
      <c r="I228" s="32">
        <f t="shared" si="6"/>
        <v>0.97700000000000009</v>
      </c>
      <c r="J228" s="33">
        <f t="shared" si="7"/>
        <v>0.97700000000000009</v>
      </c>
      <c r="K228" s="37">
        <v>0</v>
      </c>
      <c r="L228" s="37">
        <v>0</v>
      </c>
      <c r="M228" s="37">
        <v>0.49669999999999997</v>
      </c>
      <c r="N228" s="37">
        <v>0</v>
      </c>
      <c r="O228" s="37">
        <v>0</v>
      </c>
      <c r="P228" s="37">
        <v>0</v>
      </c>
      <c r="Q228" s="37">
        <v>0.26100000000000001</v>
      </c>
      <c r="R228" s="37">
        <v>0</v>
      </c>
      <c r="S228" s="37">
        <v>0</v>
      </c>
      <c r="T228" s="37">
        <v>0.34379999999999999</v>
      </c>
      <c r="U228" s="37">
        <v>0</v>
      </c>
      <c r="V228" s="37">
        <v>0.37219999999999998</v>
      </c>
      <c r="W228" s="37">
        <v>0</v>
      </c>
      <c r="X228" s="37">
        <v>0</v>
      </c>
      <c r="Y228" s="37">
        <v>0</v>
      </c>
      <c r="Z228" s="37">
        <v>0</v>
      </c>
    </row>
    <row r="229" spans="1:26" ht="24.2" customHeight="1" thickBot="1">
      <c r="A229" s="1" t="s">
        <v>468</v>
      </c>
      <c r="B229" s="1" t="s">
        <v>469</v>
      </c>
      <c r="C229" s="1" t="s">
        <v>34</v>
      </c>
      <c r="D229" s="3">
        <v>268.2</v>
      </c>
      <c r="E229" s="6">
        <v>0</v>
      </c>
      <c r="F229" s="6">
        <v>282.53969772955401</v>
      </c>
      <c r="G229" s="36">
        <v>1.0533999999999999</v>
      </c>
      <c r="H229" s="36">
        <v>1.0533999999999999</v>
      </c>
      <c r="I229" s="32">
        <f t="shared" si="6"/>
        <v>0.7196999999999999</v>
      </c>
      <c r="J229" s="33">
        <f t="shared" si="7"/>
        <v>0.7196999999999999</v>
      </c>
      <c r="K229" s="37">
        <v>0</v>
      </c>
      <c r="L229" s="37">
        <v>0</v>
      </c>
      <c r="M229" s="37">
        <v>0.3337</v>
      </c>
      <c r="N229" s="37">
        <v>0</v>
      </c>
      <c r="O229" s="37">
        <v>0</v>
      </c>
      <c r="P229" s="37">
        <v>0</v>
      </c>
      <c r="Q229" s="37">
        <v>0.26250000000000001</v>
      </c>
      <c r="R229" s="37">
        <v>0</v>
      </c>
      <c r="S229" s="37">
        <v>0</v>
      </c>
      <c r="T229" s="37">
        <v>0.1676</v>
      </c>
      <c r="U229" s="37">
        <v>0</v>
      </c>
      <c r="V229" s="37">
        <v>0.28960000000000002</v>
      </c>
      <c r="W229" s="37">
        <v>0</v>
      </c>
      <c r="X229" s="37">
        <v>0</v>
      </c>
      <c r="Y229" s="37">
        <v>0</v>
      </c>
      <c r="Z229" s="37">
        <v>0</v>
      </c>
    </row>
    <row r="230" spans="1:26" ht="24.2" customHeight="1" thickBot="1">
      <c r="A230" s="1" t="s">
        <v>470</v>
      </c>
      <c r="B230" s="1" t="s">
        <v>471</v>
      </c>
      <c r="C230" s="1" t="s">
        <v>34</v>
      </c>
      <c r="D230" s="3">
        <v>103.4</v>
      </c>
      <c r="E230" s="6">
        <v>0</v>
      </c>
      <c r="F230" s="6">
        <v>185.086447131922</v>
      </c>
      <c r="G230" s="36">
        <v>1.79</v>
      </c>
      <c r="H230" s="36">
        <v>1.79</v>
      </c>
      <c r="I230" s="32">
        <f t="shared" si="6"/>
        <v>1.0819000000000001</v>
      </c>
      <c r="J230" s="33">
        <f t="shared" si="7"/>
        <v>1.0819000000000001</v>
      </c>
      <c r="K230" s="37">
        <v>0</v>
      </c>
      <c r="L230" s="37">
        <v>0</v>
      </c>
      <c r="M230" s="37">
        <v>0.70809999999999995</v>
      </c>
      <c r="N230" s="37">
        <v>0</v>
      </c>
      <c r="O230" s="37">
        <v>0</v>
      </c>
      <c r="P230" s="37">
        <v>0</v>
      </c>
      <c r="Q230" s="37">
        <v>0.2697</v>
      </c>
      <c r="R230" s="37">
        <v>0</v>
      </c>
      <c r="S230" s="37">
        <v>0</v>
      </c>
      <c r="T230" s="37">
        <v>0.42759999999999998</v>
      </c>
      <c r="U230" s="37">
        <v>0</v>
      </c>
      <c r="V230" s="37">
        <v>0.3846</v>
      </c>
      <c r="W230" s="37">
        <v>0</v>
      </c>
      <c r="X230" s="37">
        <v>0</v>
      </c>
      <c r="Y230" s="37">
        <v>0</v>
      </c>
      <c r="Z230" s="37">
        <v>0</v>
      </c>
    </row>
    <row r="231" spans="1:26" ht="24.2" customHeight="1" thickBot="1">
      <c r="A231" s="1" t="s">
        <v>472</v>
      </c>
      <c r="B231" s="1" t="s">
        <v>473</v>
      </c>
      <c r="C231" s="1" t="s">
        <v>34</v>
      </c>
      <c r="D231" s="3">
        <v>60.8</v>
      </c>
      <c r="E231" s="6">
        <v>0</v>
      </c>
      <c r="F231" s="6">
        <v>139.34457244516599</v>
      </c>
      <c r="G231" s="36">
        <v>2.2919</v>
      </c>
      <c r="H231" s="36">
        <v>2.2919</v>
      </c>
      <c r="I231" s="32">
        <f t="shared" si="6"/>
        <v>1.7566999999999999</v>
      </c>
      <c r="J231" s="33">
        <f t="shared" si="7"/>
        <v>1.7566999999999999</v>
      </c>
      <c r="K231" s="37">
        <v>0</v>
      </c>
      <c r="L231" s="37">
        <v>0</v>
      </c>
      <c r="M231" s="37">
        <v>0.53520000000000001</v>
      </c>
      <c r="N231" s="37">
        <v>0</v>
      </c>
      <c r="O231" s="37">
        <v>0</v>
      </c>
      <c r="P231" s="37">
        <v>0</v>
      </c>
      <c r="Q231" s="37">
        <v>0.27800000000000002</v>
      </c>
      <c r="R231" s="37">
        <v>0</v>
      </c>
      <c r="S231" s="37">
        <v>0</v>
      </c>
      <c r="T231" s="37">
        <v>1.0848</v>
      </c>
      <c r="U231" s="37">
        <v>0</v>
      </c>
      <c r="V231" s="37">
        <v>0.39389999999999997</v>
      </c>
      <c r="W231" s="37">
        <v>0</v>
      </c>
      <c r="X231" s="37">
        <v>0</v>
      </c>
      <c r="Y231" s="37">
        <v>0</v>
      </c>
      <c r="Z231" s="37">
        <v>0</v>
      </c>
    </row>
    <row r="232" spans="1:26" ht="24.2" customHeight="1" thickBot="1">
      <c r="A232" s="1" t="s">
        <v>474</v>
      </c>
      <c r="B232" s="1" t="s">
        <v>475</v>
      </c>
      <c r="C232" s="1" t="s">
        <v>34</v>
      </c>
      <c r="D232" s="3">
        <v>297.52999999999997</v>
      </c>
      <c r="E232" s="6">
        <v>0</v>
      </c>
      <c r="F232" s="6">
        <v>354.994258983414</v>
      </c>
      <c r="G232" s="36">
        <v>1.1932</v>
      </c>
      <c r="H232" s="36">
        <v>1.1932</v>
      </c>
      <c r="I232" s="32">
        <f t="shared" si="6"/>
        <v>0.72830000000000006</v>
      </c>
      <c r="J232" s="33">
        <f t="shared" si="7"/>
        <v>0.72830000000000006</v>
      </c>
      <c r="K232" s="37">
        <v>0</v>
      </c>
      <c r="L232" s="37">
        <v>0</v>
      </c>
      <c r="M232" s="37">
        <v>0.46489999999999998</v>
      </c>
      <c r="N232" s="37">
        <v>0</v>
      </c>
      <c r="O232" s="37">
        <v>0</v>
      </c>
      <c r="P232" s="37">
        <v>0</v>
      </c>
      <c r="Q232" s="37">
        <v>0.26200000000000001</v>
      </c>
      <c r="R232" s="37">
        <v>0</v>
      </c>
      <c r="S232" s="37">
        <v>0</v>
      </c>
      <c r="T232" s="37">
        <v>0.121</v>
      </c>
      <c r="U232" s="37">
        <v>0</v>
      </c>
      <c r="V232" s="37">
        <v>0.3453</v>
      </c>
      <c r="W232" s="37">
        <v>0</v>
      </c>
      <c r="X232" s="37">
        <v>0</v>
      </c>
      <c r="Y232" s="37">
        <v>0</v>
      </c>
      <c r="Z232" s="37">
        <v>0</v>
      </c>
    </row>
    <row r="233" spans="1:26" ht="24.2" customHeight="1" thickBot="1">
      <c r="A233" s="1" t="s">
        <v>476</v>
      </c>
      <c r="B233" s="1" t="s">
        <v>477</v>
      </c>
      <c r="C233" s="1" t="s">
        <v>34</v>
      </c>
      <c r="D233" s="3">
        <v>94.2</v>
      </c>
      <c r="E233" s="6">
        <v>0</v>
      </c>
      <c r="F233" s="6">
        <v>129.74521404217501</v>
      </c>
      <c r="G233" s="36">
        <v>1.3773</v>
      </c>
      <c r="H233" s="36">
        <v>1.3773</v>
      </c>
      <c r="I233" s="32">
        <f t="shared" si="6"/>
        <v>1.1181999999999999</v>
      </c>
      <c r="J233" s="33">
        <f t="shared" si="7"/>
        <v>1.1181999999999999</v>
      </c>
      <c r="K233" s="37">
        <v>0</v>
      </c>
      <c r="L233" s="37">
        <v>0</v>
      </c>
      <c r="M233" s="37">
        <v>0.2591</v>
      </c>
      <c r="N233" s="37">
        <v>0</v>
      </c>
      <c r="O233" s="37">
        <v>0</v>
      </c>
      <c r="P233" s="37">
        <v>0</v>
      </c>
      <c r="Q233" s="37">
        <v>0.27089999999999997</v>
      </c>
      <c r="R233" s="37">
        <v>0</v>
      </c>
      <c r="S233" s="37">
        <v>0</v>
      </c>
      <c r="T233" s="37">
        <v>0.46129999999999999</v>
      </c>
      <c r="U233" s="37">
        <v>0</v>
      </c>
      <c r="V233" s="37">
        <v>0.38600000000000001</v>
      </c>
      <c r="W233" s="37">
        <v>0</v>
      </c>
      <c r="X233" s="37">
        <v>0</v>
      </c>
      <c r="Y233" s="37">
        <v>0</v>
      </c>
      <c r="Z233" s="37">
        <v>0</v>
      </c>
    </row>
    <row r="234" spans="1:26" ht="24.2" customHeight="1" thickBot="1">
      <c r="A234" s="1" t="s">
        <v>478</v>
      </c>
      <c r="B234" s="1" t="s">
        <v>479</v>
      </c>
      <c r="C234" s="1" t="s">
        <v>34</v>
      </c>
      <c r="D234" s="3">
        <v>38</v>
      </c>
      <c r="E234" s="6">
        <v>0</v>
      </c>
      <c r="F234" s="6">
        <v>106.49886758472699</v>
      </c>
      <c r="G234" s="36">
        <v>2.8026</v>
      </c>
      <c r="H234" s="36">
        <v>2.8026</v>
      </c>
      <c r="I234" s="32">
        <f t="shared" si="6"/>
        <v>1.3039000000000001</v>
      </c>
      <c r="J234" s="33">
        <f t="shared" si="7"/>
        <v>1.3039000000000001</v>
      </c>
      <c r="K234" s="37">
        <v>0</v>
      </c>
      <c r="L234" s="37">
        <v>0</v>
      </c>
      <c r="M234" s="37">
        <v>1.4986999999999999</v>
      </c>
      <c r="N234" s="37">
        <v>0</v>
      </c>
      <c r="O234" s="37">
        <v>0</v>
      </c>
      <c r="P234" s="37">
        <v>0</v>
      </c>
      <c r="Q234" s="37">
        <v>0.28999999999999998</v>
      </c>
      <c r="R234" s="37">
        <v>0</v>
      </c>
      <c r="S234" s="37">
        <v>0</v>
      </c>
      <c r="T234" s="37">
        <v>0.60609999999999997</v>
      </c>
      <c r="U234" s="37">
        <v>0</v>
      </c>
      <c r="V234" s="37">
        <v>0.4078</v>
      </c>
      <c r="W234" s="37">
        <v>0</v>
      </c>
      <c r="X234" s="37">
        <v>0</v>
      </c>
      <c r="Y234" s="37">
        <v>0</v>
      </c>
      <c r="Z234" s="37">
        <v>0</v>
      </c>
    </row>
    <row r="235" spans="1:26" ht="24.2" customHeight="1" thickBot="1">
      <c r="A235" s="1" t="s">
        <v>480</v>
      </c>
      <c r="B235" s="1" t="s">
        <v>481</v>
      </c>
      <c r="C235" s="1" t="s">
        <v>34</v>
      </c>
      <c r="D235" s="3">
        <v>132.30000000000001</v>
      </c>
      <c r="E235" s="6">
        <v>76.400000000000006</v>
      </c>
      <c r="F235" s="6">
        <v>147.74294082153301</v>
      </c>
      <c r="G235" s="36">
        <v>1.1168</v>
      </c>
      <c r="H235" s="36">
        <v>1.1168</v>
      </c>
      <c r="I235" s="32">
        <f t="shared" si="6"/>
        <v>0.80940000000000001</v>
      </c>
      <c r="J235" s="33">
        <f t="shared" si="7"/>
        <v>0.80940000000000001</v>
      </c>
      <c r="K235" s="37">
        <v>0</v>
      </c>
      <c r="L235" s="37">
        <v>0</v>
      </c>
      <c r="M235" s="37">
        <v>0.30740000000000001</v>
      </c>
      <c r="N235" s="37">
        <v>0</v>
      </c>
      <c r="O235" s="37">
        <v>0</v>
      </c>
      <c r="P235" s="37">
        <v>0</v>
      </c>
      <c r="Q235" s="37">
        <v>0.26719999999999999</v>
      </c>
      <c r="R235" s="37">
        <v>0</v>
      </c>
      <c r="S235" s="37">
        <v>0</v>
      </c>
      <c r="T235" s="37">
        <v>0.1799</v>
      </c>
      <c r="U235" s="37">
        <v>0</v>
      </c>
      <c r="V235" s="37">
        <v>0.36230000000000001</v>
      </c>
      <c r="W235" s="37">
        <v>0</v>
      </c>
      <c r="X235" s="37">
        <v>0</v>
      </c>
      <c r="Y235" s="37">
        <v>0</v>
      </c>
      <c r="Z235" s="37">
        <v>0</v>
      </c>
    </row>
    <row r="236" spans="1:26" ht="24.2" customHeight="1" thickBot="1">
      <c r="A236" s="1" t="s">
        <v>482</v>
      </c>
      <c r="B236" s="1" t="s">
        <v>483</v>
      </c>
      <c r="C236" s="1" t="s">
        <v>34</v>
      </c>
      <c r="D236" s="3">
        <v>96</v>
      </c>
      <c r="E236" s="6">
        <v>0</v>
      </c>
      <c r="F236" s="6">
        <v>158.64343734141701</v>
      </c>
      <c r="G236" s="36">
        <v>1.6525000000000001</v>
      </c>
      <c r="H236" s="36">
        <v>1.6525000000000001</v>
      </c>
      <c r="I236" s="32">
        <f t="shared" si="6"/>
        <v>1.1441000000000001</v>
      </c>
      <c r="J236" s="33">
        <f t="shared" si="7"/>
        <v>1.1441000000000001</v>
      </c>
      <c r="K236" s="37">
        <v>0</v>
      </c>
      <c r="L236" s="37">
        <v>0</v>
      </c>
      <c r="M236" s="37">
        <v>0.50839999999999996</v>
      </c>
      <c r="N236" s="37">
        <v>0</v>
      </c>
      <c r="O236" s="37">
        <v>0</v>
      </c>
      <c r="P236" s="37">
        <v>0</v>
      </c>
      <c r="Q236" s="37">
        <v>0.27060000000000001</v>
      </c>
      <c r="R236" s="37">
        <v>0</v>
      </c>
      <c r="S236" s="37">
        <v>0</v>
      </c>
      <c r="T236" s="37">
        <v>0.48780000000000001</v>
      </c>
      <c r="U236" s="37">
        <v>0</v>
      </c>
      <c r="V236" s="37">
        <v>0.38569999999999999</v>
      </c>
      <c r="W236" s="37">
        <v>0</v>
      </c>
      <c r="X236" s="37">
        <v>0</v>
      </c>
      <c r="Y236" s="37">
        <v>0</v>
      </c>
      <c r="Z236" s="37">
        <v>0</v>
      </c>
    </row>
    <row r="237" spans="1:26" ht="24.2" customHeight="1" thickBot="1">
      <c r="A237" s="1" t="s">
        <v>484</v>
      </c>
      <c r="B237" s="1" t="s">
        <v>485</v>
      </c>
      <c r="C237" s="1" t="s">
        <v>34</v>
      </c>
      <c r="D237" s="3">
        <v>164.25</v>
      </c>
      <c r="E237" s="6">
        <v>164.25</v>
      </c>
      <c r="F237" s="6">
        <v>184.99443693967899</v>
      </c>
      <c r="G237" s="36">
        <v>1.1263000000000001</v>
      </c>
      <c r="H237" s="36">
        <v>1.1263000000000001</v>
      </c>
      <c r="I237" s="32">
        <f t="shared" si="6"/>
        <v>0.82910000000000006</v>
      </c>
      <c r="J237" s="33">
        <f t="shared" si="7"/>
        <v>0.82910000000000006</v>
      </c>
      <c r="K237" s="37">
        <v>0</v>
      </c>
      <c r="L237" s="37">
        <v>0</v>
      </c>
      <c r="M237" s="37">
        <v>0.29720000000000002</v>
      </c>
      <c r="N237" s="37">
        <v>0</v>
      </c>
      <c r="O237" s="37">
        <v>0</v>
      </c>
      <c r="P237" s="37">
        <v>0</v>
      </c>
      <c r="Q237" s="37">
        <v>0.26540000000000002</v>
      </c>
      <c r="R237" s="37">
        <v>0</v>
      </c>
      <c r="S237" s="37">
        <v>0</v>
      </c>
      <c r="T237" s="37">
        <v>0.21260000000000001</v>
      </c>
      <c r="U237" s="37">
        <v>0</v>
      </c>
      <c r="V237" s="37">
        <v>0.35110000000000002</v>
      </c>
      <c r="W237" s="37">
        <v>0</v>
      </c>
      <c r="X237" s="37">
        <v>0</v>
      </c>
      <c r="Y237" s="37">
        <v>0</v>
      </c>
      <c r="Z237" s="37">
        <v>0</v>
      </c>
    </row>
    <row r="238" spans="1:26" ht="24.2" customHeight="1" thickBot="1">
      <c r="A238" s="1" t="s">
        <v>486</v>
      </c>
      <c r="B238" s="1" t="s">
        <v>487</v>
      </c>
      <c r="C238" s="1" t="s">
        <v>34</v>
      </c>
      <c r="D238" s="3">
        <v>138.9</v>
      </c>
      <c r="E238" s="6">
        <v>0</v>
      </c>
      <c r="F238" s="6">
        <v>214.53139148103199</v>
      </c>
      <c r="G238" s="36">
        <v>1.5445</v>
      </c>
      <c r="H238" s="36">
        <v>1.5445</v>
      </c>
      <c r="I238" s="32">
        <f t="shared" si="6"/>
        <v>1.0173000000000001</v>
      </c>
      <c r="J238" s="33">
        <f t="shared" si="7"/>
        <v>1.0173000000000001</v>
      </c>
      <c r="K238" s="37">
        <v>0</v>
      </c>
      <c r="L238" s="37">
        <v>0</v>
      </c>
      <c r="M238" s="37">
        <v>0.5272</v>
      </c>
      <c r="N238" s="37">
        <v>0</v>
      </c>
      <c r="O238" s="37">
        <v>0</v>
      </c>
      <c r="P238" s="37">
        <v>0</v>
      </c>
      <c r="Q238" s="37">
        <v>0.26669999999999999</v>
      </c>
      <c r="R238" s="37">
        <v>0</v>
      </c>
      <c r="S238" s="37">
        <v>0</v>
      </c>
      <c r="T238" s="37">
        <v>0.36940000000000001</v>
      </c>
      <c r="U238" s="37">
        <v>0</v>
      </c>
      <c r="V238" s="37">
        <v>0.38119999999999998</v>
      </c>
      <c r="W238" s="37">
        <v>0</v>
      </c>
      <c r="X238" s="37">
        <v>0</v>
      </c>
      <c r="Y238" s="37">
        <v>0</v>
      </c>
      <c r="Z238" s="37">
        <v>0</v>
      </c>
    </row>
    <row r="239" spans="1:26" ht="24.2" customHeight="1" thickBot="1">
      <c r="A239" s="1" t="s">
        <v>488</v>
      </c>
      <c r="B239" s="1" t="s">
        <v>489</v>
      </c>
      <c r="C239" s="1" t="s">
        <v>34</v>
      </c>
      <c r="D239" s="3">
        <v>88.3</v>
      </c>
      <c r="E239" s="6">
        <v>46.3</v>
      </c>
      <c r="F239" s="6">
        <v>89.119675137370805</v>
      </c>
      <c r="G239" s="36">
        <v>1.0093000000000001</v>
      </c>
      <c r="H239" s="36">
        <v>1.0093000000000001</v>
      </c>
      <c r="I239" s="32">
        <f t="shared" si="6"/>
        <v>0.82500000000000007</v>
      </c>
      <c r="J239" s="33">
        <f t="shared" si="7"/>
        <v>0.82500000000000007</v>
      </c>
      <c r="K239" s="37">
        <v>0</v>
      </c>
      <c r="L239" s="37">
        <v>0</v>
      </c>
      <c r="M239" s="37">
        <v>0.18429999999999999</v>
      </c>
      <c r="N239" s="37">
        <v>0</v>
      </c>
      <c r="O239" s="37">
        <v>0</v>
      </c>
      <c r="P239" s="37">
        <v>0</v>
      </c>
      <c r="Q239" s="37">
        <v>0.27179999999999999</v>
      </c>
      <c r="R239" s="37">
        <v>0</v>
      </c>
      <c r="S239" s="37">
        <v>0</v>
      </c>
      <c r="T239" s="37">
        <v>0.17760000000000001</v>
      </c>
      <c r="U239" s="37">
        <v>0</v>
      </c>
      <c r="V239" s="37">
        <v>0.37559999999999999</v>
      </c>
      <c r="W239" s="37">
        <v>0</v>
      </c>
      <c r="X239" s="37">
        <v>0</v>
      </c>
      <c r="Y239" s="37">
        <v>0</v>
      </c>
      <c r="Z239" s="37">
        <v>0</v>
      </c>
    </row>
    <row r="240" spans="1:26" ht="24.2" customHeight="1" thickBot="1">
      <c r="A240" s="1" t="s">
        <v>490</v>
      </c>
      <c r="B240" s="1" t="s">
        <v>491</v>
      </c>
      <c r="C240" s="1" t="s">
        <v>34</v>
      </c>
      <c r="D240" s="3">
        <v>190.3</v>
      </c>
      <c r="E240" s="6">
        <v>0</v>
      </c>
      <c r="F240" s="6">
        <v>265.62892966910601</v>
      </c>
      <c r="G240" s="36">
        <v>1.3958999999999999</v>
      </c>
      <c r="H240" s="36">
        <v>1.3958999999999999</v>
      </c>
      <c r="I240" s="32">
        <f t="shared" si="6"/>
        <v>0.88289999999999991</v>
      </c>
      <c r="J240" s="33">
        <f t="shared" si="7"/>
        <v>0.88289999999999991</v>
      </c>
      <c r="K240" s="37">
        <v>0</v>
      </c>
      <c r="L240" s="37">
        <v>0</v>
      </c>
      <c r="M240" s="37">
        <v>0.51300000000000001</v>
      </c>
      <c r="N240" s="37">
        <v>0</v>
      </c>
      <c r="O240" s="37">
        <v>0</v>
      </c>
      <c r="P240" s="37">
        <v>0</v>
      </c>
      <c r="Q240" s="37">
        <v>0.26440000000000002</v>
      </c>
      <c r="R240" s="37">
        <v>0</v>
      </c>
      <c r="S240" s="37">
        <v>0</v>
      </c>
      <c r="T240" s="37">
        <v>0.24</v>
      </c>
      <c r="U240" s="37">
        <v>0</v>
      </c>
      <c r="V240" s="37">
        <v>0.3785</v>
      </c>
      <c r="W240" s="37">
        <v>0</v>
      </c>
      <c r="X240" s="37">
        <v>0</v>
      </c>
      <c r="Y240" s="37">
        <v>0</v>
      </c>
      <c r="Z240" s="37">
        <v>0</v>
      </c>
    </row>
    <row r="241" spans="1:26" ht="24.2" customHeight="1" thickBot="1">
      <c r="A241" s="1" t="s">
        <v>492</v>
      </c>
      <c r="B241" s="1" t="s">
        <v>493</v>
      </c>
      <c r="C241" s="1" t="s">
        <v>34</v>
      </c>
      <c r="D241" s="3">
        <v>134.30000000000001</v>
      </c>
      <c r="E241" s="6">
        <v>0</v>
      </c>
      <c r="F241" s="6">
        <v>161.30462703969201</v>
      </c>
      <c r="G241" s="36">
        <v>1.2011000000000001</v>
      </c>
      <c r="H241" s="36">
        <v>1.2011000000000001</v>
      </c>
      <c r="I241" s="32">
        <f t="shared" si="6"/>
        <v>0.77700000000000014</v>
      </c>
      <c r="J241" s="33">
        <f t="shared" si="7"/>
        <v>0.77700000000000014</v>
      </c>
      <c r="K241" s="37">
        <v>0</v>
      </c>
      <c r="L241" s="37">
        <v>0</v>
      </c>
      <c r="M241" s="37">
        <v>0.42409999999999998</v>
      </c>
      <c r="N241" s="37">
        <v>0</v>
      </c>
      <c r="O241" s="37">
        <v>0</v>
      </c>
      <c r="P241" s="37">
        <v>0</v>
      </c>
      <c r="Q241" s="37">
        <v>0.26700000000000002</v>
      </c>
      <c r="R241" s="37">
        <v>0</v>
      </c>
      <c r="S241" s="37">
        <v>0</v>
      </c>
      <c r="T241" s="37">
        <v>0.11700000000000001</v>
      </c>
      <c r="U241" s="37">
        <v>0</v>
      </c>
      <c r="V241" s="37">
        <v>0.39300000000000002</v>
      </c>
      <c r="W241" s="37">
        <v>0</v>
      </c>
      <c r="X241" s="37">
        <v>0</v>
      </c>
      <c r="Y241" s="37">
        <v>0</v>
      </c>
      <c r="Z241" s="37">
        <v>0</v>
      </c>
    </row>
    <row r="242" spans="1:26" ht="24.2" customHeight="1" thickBot="1">
      <c r="A242" s="1" t="s">
        <v>494</v>
      </c>
      <c r="B242" s="1" t="s">
        <v>495</v>
      </c>
      <c r="C242" s="1" t="s">
        <v>34</v>
      </c>
      <c r="D242" s="3">
        <v>239.5</v>
      </c>
      <c r="E242" s="6">
        <v>50.9</v>
      </c>
      <c r="F242" s="6">
        <v>341.968222160599</v>
      </c>
      <c r="G242" s="36">
        <v>1.4278</v>
      </c>
      <c r="H242" s="36">
        <v>1.4278</v>
      </c>
      <c r="I242" s="32">
        <f t="shared" si="6"/>
        <v>0.98619999999999997</v>
      </c>
      <c r="J242" s="33">
        <f t="shared" si="7"/>
        <v>0.98619999999999997</v>
      </c>
      <c r="K242" s="37">
        <v>0</v>
      </c>
      <c r="L242" s="37">
        <v>0</v>
      </c>
      <c r="M242" s="37">
        <v>0.44159999999999999</v>
      </c>
      <c r="N242" s="37">
        <v>0</v>
      </c>
      <c r="O242" s="37">
        <v>0</v>
      </c>
      <c r="P242" s="37">
        <v>0</v>
      </c>
      <c r="Q242" s="37">
        <v>0.26300000000000001</v>
      </c>
      <c r="R242" s="37">
        <v>0</v>
      </c>
      <c r="S242" s="37">
        <v>0</v>
      </c>
      <c r="T242" s="37">
        <v>0.35639999999999999</v>
      </c>
      <c r="U242" s="37">
        <v>0</v>
      </c>
      <c r="V242" s="37">
        <v>0.36680000000000001</v>
      </c>
      <c r="W242" s="37">
        <v>0</v>
      </c>
      <c r="X242" s="37">
        <v>0</v>
      </c>
      <c r="Y242" s="37">
        <v>0</v>
      </c>
      <c r="Z242" s="37">
        <v>0</v>
      </c>
    </row>
    <row r="243" spans="1:26" ht="24.2" customHeight="1" thickBot="1">
      <c r="A243" s="1" t="s">
        <v>496</v>
      </c>
      <c r="B243" s="1" t="s">
        <v>497</v>
      </c>
      <c r="C243" s="1" t="s">
        <v>34</v>
      </c>
      <c r="D243" s="3">
        <v>263.8</v>
      </c>
      <c r="E243" s="6">
        <v>0</v>
      </c>
      <c r="F243" s="6">
        <v>364.032044949924</v>
      </c>
      <c r="G243" s="36">
        <v>1.38</v>
      </c>
      <c r="H243" s="36">
        <v>1.38</v>
      </c>
      <c r="I243" s="32">
        <f t="shared" si="6"/>
        <v>0.94819999999999993</v>
      </c>
      <c r="J243" s="33">
        <f t="shared" si="7"/>
        <v>0.94819999999999993</v>
      </c>
      <c r="K243" s="37">
        <v>0</v>
      </c>
      <c r="L243" s="37">
        <v>0</v>
      </c>
      <c r="M243" s="37">
        <v>0.43180000000000002</v>
      </c>
      <c r="N243" s="37">
        <v>0</v>
      </c>
      <c r="O243" s="37">
        <v>0</v>
      </c>
      <c r="P243" s="37">
        <v>0</v>
      </c>
      <c r="Q243" s="37">
        <v>0.2626</v>
      </c>
      <c r="R243" s="37">
        <v>0</v>
      </c>
      <c r="S243" s="37">
        <v>0</v>
      </c>
      <c r="T243" s="37">
        <v>0.30909999999999999</v>
      </c>
      <c r="U243" s="37">
        <v>0</v>
      </c>
      <c r="V243" s="37">
        <v>0.3765</v>
      </c>
      <c r="W243" s="37">
        <v>0</v>
      </c>
      <c r="X243" s="37">
        <v>0</v>
      </c>
      <c r="Y243" s="37">
        <v>0</v>
      </c>
      <c r="Z243" s="37">
        <v>0</v>
      </c>
    </row>
    <row r="244" spans="1:26" ht="24.2" customHeight="1" thickBot="1">
      <c r="A244" s="1" t="s">
        <v>498</v>
      </c>
      <c r="B244" s="1" t="s">
        <v>499</v>
      </c>
      <c r="C244" s="1" t="s">
        <v>34</v>
      </c>
      <c r="D244" s="3">
        <v>356.6</v>
      </c>
      <c r="E244" s="6">
        <v>0</v>
      </c>
      <c r="F244" s="6">
        <v>366.12491389007499</v>
      </c>
      <c r="G244" s="36">
        <v>1.0267999999999999</v>
      </c>
      <c r="H244" s="36">
        <v>1.0267999999999999</v>
      </c>
      <c r="I244" s="32">
        <f t="shared" si="6"/>
        <v>0.66179999999999994</v>
      </c>
      <c r="J244" s="33">
        <f t="shared" si="7"/>
        <v>0.66179999999999994</v>
      </c>
      <c r="K244" s="37">
        <v>0</v>
      </c>
      <c r="L244" s="37">
        <v>0</v>
      </c>
      <c r="M244" s="37">
        <v>0.36499999999999999</v>
      </c>
      <c r="N244" s="37">
        <v>0</v>
      </c>
      <c r="O244" s="37">
        <v>0</v>
      </c>
      <c r="P244" s="37">
        <v>0</v>
      </c>
      <c r="Q244" s="37">
        <v>0.26140000000000002</v>
      </c>
      <c r="R244" s="37">
        <v>0</v>
      </c>
      <c r="S244" s="37">
        <v>0</v>
      </c>
      <c r="T244" s="37">
        <v>5.3199999999999997E-2</v>
      </c>
      <c r="U244" s="37">
        <v>0</v>
      </c>
      <c r="V244" s="37">
        <v>0.34720000000000001</v>
      </c>
      <c r="W244" s="37">
        <v>0</v>
      </c>
      <c r="X244" s="37">
        <v>0</v>
      </c>
      <c r="Y244" s="37">
        <v>0</v>
      </c>
      <c r="Z244" s="37">
        <v>0</v>
      </c>
    </row>
    <row r="245" spans="1:26" ht="24.2" customHeight="1" thickBot="1">
      <c r="A245" s="1" t="s">
        <v>500</v>
      </c>
      <c r="B245" s="1" t="s">
        <v>501</v>
      </c>
      <c r="C245" s="1" t="s">
        <v>34</v>
      </c>
      <c r="D245" s="3">
        <v>518.20000000000005</v>
      </c>
      <c r="E245" s="6">
        <v>73.8</v>
      </c>
      <c r="F245" s="6">
        <v>461.56583263616199</v>
      </c>
      <c r="G245" s="36">
        <v>0.89080000000000004</v>
      </c>
      <c r="H245" s="36">
        <v>0.89080000000000004</v>
      </c>
      <c r="I245" s="32">
        <f t="shared" si="6"/>
        <v>0.59250000000000003</v>
      </c>
      <c r="J245" s="33">
        <f t="shared" si="7"/>
        <v>0.59250000000000003</v>
      </c>
      <c r="K245" s="37">
        <v>0</v>
      </c>
      <c r="L245" s="37">
        <v>0</v>
      </c>
      <c r="M245" s="37">
        <v>0.29830000000000001</v>
      </c>
      <c r="N245" s="37">
        <v>0</v>
      </c>
      <c r="O245" s="37">
        <v>0</v>
      </c>
      <c r="P245" s="37">
        <v>0</v>
      </c>
      <c r="Q245" s="37">
        <v>0.26029999999999998</v>
      </c>
      <c r="R245" s="37">
        <v>0</v>
      </c>
      <c r="S245" s="37">
        <v>0</v>
      </c>
      <c r="T245" s="37">
        <v>3.6600000000000001E-2</v>
      </c>
      <c r="U245" s="37">
        <v>0</v>
      </c>
      <c r="V245" s="37">
        <v>0.29559999999999997</v>
      </c>
      <c r="W245" s="37">
        <v>0</v>
      </c>
      <c r="X245" s="37">
        <v>0</v>
      </c>
      <c r="Y245" s="37">
        <v>0</v>
      </c>
      <c r="Z245" s="37">
        <v>0</v>
      </c>
    </row>
    <row r="246" spans="1:26" ht="24.2" customHeight="1" thickBot="1">
      <c r="A246" s="1" t="s">
        <v>502</v>
      </c>
      <c r="B246" s="1" t="s">
        <v>503</v>
      </c>
      <c r="C246" s="1" t="s">
        <v>34</v>
      </c>
      <c r="D246" s="3">
        <v>149.19999999999999</v>
      </c>
      <c r="E246" s="6">
        <v>0</v>
      </c>
      <c r="F246" s="6">
        <v>207.03833566518199</v>
      </c>
      <c r="G246" s="36">
        <v>1.3876999999999999</v>
      </c>
      <c r="H246" s="36">
        <v>1.3876999999999999</v>
      </c>
      <c r="I246" s="32">
        <f t="shared" si="6"/>
        <v>1.006</v>
      </c>
      <c r="J246" s="33">
        <f t="shared" si="7"/>
        <v>1.006</v>
      </c>
      <c r="K246" s="37">
        <v>0</v>
      </c>
      <c r="L246" s="37">
        <v>0</v>
      </c>
      <c r="M246" s="37">
        <v>0.38169999999999998</v>
      </c>
      <c r="N246" s="37">
        <v>0</v>
      </c>
      <c r="O246" s="37">
        <v>0</v>
      </c>
      <c r="P246" s="37">
        <v>0</v>
      </c>
      <c r="Q246" s="37">
        <v>0.2661</v>
      </c>
      <c r="R246" s="37">
        <v>0</v>
      </c>
      <c r="S246" s="37">
        <v>0</v>
      </c>
      <c r="T246" s="37">
        <v>0.3306</v>
      </c>
      <c r="U246" s="37">
        <v>0</v>
      </c>
      <c r="V246" s="37">
        <v>0.4093</v>
      </c>
      <c r="W246" s="37">
        <v>0</v>
      </c>
      <c r="X246" s="37">
        <v>0</v>
      </c>
      <c r="Y246" s="37">
        <v>0</v>
      </c>
      <c r="Z246" s="37">
        <v>0</v>
      </c>
    </row>
    <row r="247" spans="1:26" ht="24.2" customHeight="1" thickBot="1">
      <c r="A247" s="1" t="s">
        <v>504</v>
      </c>
      <c r="B247" s="1" t="s">
        <v>505</v>
      </c>
      <c r="C247" s="1" t="s">
        <v>34</v>
      </c>
      <c r="D247" s="3">
        <v>125.7</v>
      </c>
      <c r="E247" s="6">
        <v>0</v>
      </c>
      <c r="F247" s="6">
        <v>118.71738764170399</v>
      </c>
      <c r="G247" s="36">
        <v>0.94440000000000002</v>
      </c>
      <c r="H247" s="36">
        <v>0.94440000000000002</v>
      </c>
      <c r="I247" s="32">
        <f t="shared" si="6"/>
        <v>0.75019999999999998</v>
      </c>
      <c r="J247" s="33">
        <f t="shared" si="7"/>
        <v>0.75019999999999998</v>
      </c>
      <c r="K247" s="37">
        <v>0</v>
      </c>
      <c r="L247" s="37">
        <v>0</v>
      </c>
      <c r="M247" s="37">
        <v>0.19420000000000001</v>
      </c>
      <c r="N247" s="37">
        <v>0</v>
      </c>
      <c r="O247" s="37">
        <v>0</v>
      </c>
      <c r="P247" s="37">
        <v>0</v>
      </c>
      <c r="Q247" s="37">
        <v>0.2676</v>
      </c>
      <c r="R247" s="37">
        <v>0</v>
      </c>
      <c r="S247" s="37">
        <v>0</v>
      </c>
      <c r="T247" s="37">
        <v>0.1004</v>
      </c>
      <c r="U247" s="37">
        <v>0</v>
      </c>
      <c r="V247" s="37">
        <v>0.38219999999999998</v>
      </c>
      <c r="W247" s="37">
        <v>0</v>
      </c>
      <c r="X247" s="37">
        <v>0</v>
      </c>
      <c r="Y247" s="37">
        <v>0</v>
      </c>
      <c r="Z247" s="37">
        <v>0</v>
      </c>
    </row>
    <row r="248" spans="1:26" ht="24.2" customHeight="1" thickBot="1">
      <c r="A248" s="1" t="s">
        <v>506</v>
      </c>
      <c r="B248" s="1" t="s">
        <v>507</v>
      </c>
      <c r="C248" s="1" t="s">
        <v>34</v>
      </c>
      <c r="D248" s="3">
        <v>161.1</v>
      </c>
      <c r="E248" s="6">
        <v>0</v>
      </c>
      <c r="F248" s="6">
        <v>93.202739865106295</v>
      </c>
      <c r="G248" s="36">
        <v>0.57869999999999999</v>
      </c>
      <c r="H248" s="36">
        <v>0.57869999999999999</v>
      </c>
      <c r="I248" s="32">
        <f t="shared" si="6"/>
        <v>0.42709999999999998</v>
      </c>
      <c r="J248" s="33">
        <f t="shared" si="7"/>
        <v>0.42709999999999998</v>
      </c>
      <c r="K248" s="37">
        <v>0</v>
      </c>
      <c r="L248" s="37">
        <v>0</v>
      </c>
      <c r="M248" s="37">
        <v>0.15160000000000001</v>
      </c>
      <c r="N248" s="37">
        <v>0</v>
      </c>
      <c r="O248" s="37">
        <v>0</v>
      </c>
      <c r="P248" s="37">
        <v>0</v>
      </c>
      <c r="Q248" s="37">
        <v>0</v>
      </c>
      <c r="R248" s="37">
        <v>0</v>
      </c>
      <c r="S248" s="37">
        <v>0</v>
      </c>
      <c r="T248" s="37">
        <v>5.8799999999999998E-2</v>
      </c>
      <c r="U248" s="37">
        <v>0</v>
      </c>
      <c r="V248" s="37">
        <v>0.36830000000000002</v>
      </c>
      <c r="W248" s="37">
        <v>0</v>
      </c>
      <c r="X248" s="37">
        <v>0</v>
      </c>
      <c r="Y248" s="37">
        <v>0</v>
      </c>
      <c r="Z248" s="37">
        <v>0</v>
      </c>
    </row>
    <row r="249" spans="1:26" ht="24.2" customHeight="1" thickBot="1">
      <c r="A249" s="1" t="s">
        <v>508</v>
      </c>
      <c r="B249" s="1" t="s">
        <v>509</v>
      </c>
      <c r="C249" s="1" t="s">
        <v>34</v>
      </c>
      <c r="D249" s="3">
        <v>118.4</v>
      </c>
      <c r="E249" s="6">
        <v>51.2</v>
      </c>
      <c r="F249" s="6">
        <v>205.135949220306</v>
      </c>
      <c r="G249" s="36">
        <v>1.7323999999999999</v>
      </c>
      <c r="H249" s="36">
        <v>1.7323999999999999</v>
      </c>
      <c r="I249" s="32">
        <f t="shared" si="6"/>
        <v>1.1139999999999999</v>
      </c>
      <c r="J249" s="33">
        <f t="shared" si="7"/>
        <v>1.1139999999999999</v>
      </c>
      <c r="K249" s="37">
        <v>0</v>
      </c>
      <c r="L249" s="37">
        <v>0</v>
      </c>
      <c r="M249" s="37">
        <v>0.61839999999999995</v>
      </c>
      <c r="N249" s="37">
        <v>0</v>
      </c>
      <c r="O249" s="37">
        <v>0</v>
      </c>
      <c r="P249" s="37">
        <v>0</v>
      </c>
      <c r="Q249" s="37">
        <v>0.26819999999999999</v>
      </c>
      <c r="R249" s="37">
        <v>0</v>
      </c>
      <c r="S249" s="37">
        <v>0</v>
      </c>
      <c r="T249" s="37">
        <v>0.5071</v>
      </c>
      <c r="U249" s="37">
        <v>0</v>
      </c>
      <c r="V249" s="37">
        <v>0.3387</v>
      </c>
      <c r="W249" s="37">
        <v>0</v>
      </c>
      <c r="X249" s="37">
        <v>0</v>
      </c>
      <c r="Y249" s="37">
        <v>0</v>
      </c>
      <c r="Z249" s="37">
        <v>0</v>
      </c>
    </row>
    <row r="250" spans="1:26" ht="24.2" customHeight="1" thickBot="1">
      <c r="A250" s="1" t="s">
        <v>510</v>
      </c>
      <c r="B250" s="1" t="s">
        <v>511</v>
      </c>
      <c r="C250" s="1" t="s">
        <v>34</v>
      </c>
      <c r="D250" s="3">
        <v>93.9</v>
      </c>
      <c r="E250" s="6">
        <v>0</v>
      </c>
      <c r="F250" s="6">
        <v>203.097491016345</v>
      </c>
      <c r="G250" s="36">
        <v>2.1629</v>
      </c>
      <c r="H250" s="36">
        <v>2.1629</v>
      </c>
      <c r="I250" s="32">
        <f t="shared" si="6"/>
        <v>1.2965</v>
      </c>
      <c r="J250" s="33">
        <f t="shared" si="7"/>
        <v>1.2965</v>
      </c>
      <c r="K250" s="37">
        <v>0</v>
      </c>
      <c r="L250" s="37">
        <v>0</v>
      </c>
      <c r="M250" s="37">
        <v>0.86639999999999995</v>
      </c>
      <c r="N250" s="37">
        <v>0</v>
      </c>
      <c r="O250" s="37">
        <v>0</v>
      </c>
      <c r="P250" s="37">
        <v>0</v>
      </c>
      <c r="Q250" s="37">
        <v>0.27089999999999997</v>
      </c>
      <c r="R250" s="37">
        <v>0</v>
      </c>
      <c r="S250" s="37">
        <v>0</v>
      </c>
      <c r="T250" s="37">
        <v>0.63949999999999996</v>
      </c>
      <c r="U250" s="37">
        <v>0</v>
      </c>
      <c r="V250" s="37">
        <v>0.3861</v>
      </c>
      <c r="W250" s="37">
        <v>0</v>
      </c>
      <c r="X250" s="37">
        <v>0</v>
      </c>
      <c r="Y250" s="37">
        <v>0</v>
      </c>
      <c r="Z250" s="37">
        <v>0</v>
      </c>
    </row>
    <row r="251" spans="1:26" ht="24.2" customHeight="1" thickBot="1">
      <c r="A251" s="1" t="s">
        <v>512</v>
      </c>
      <c r="B251" s="1" t="s">
        <v>513</v>
      </c>
      <c r="C251" s="1" t="s">
        <v>34</v>
      </c>
      <c r="D251" s="3">
        <v>200.8</v>
      </c>
      <c r="E251" s="6">
        <v>0</v>
      </c>
      <c r="F251" s="6">
        <v>315.18122783834502</v>
      </c>
      <c r="G251" s="36">
        <v>1.5697000000000001</v>
      </c>
      <c r="H251" s="36">
        <v>1.5697000000000001</v>
      </c>
      <c r="I251" s="32">
        <f t="shared" si="6"/>
        <v>1.0430000000000001</v>
      </c>
      <c r="J251" s="33">
        <f t="shared" si="7"/>
        <v>1.0430000000000001</v>
      </c>
      <c r="K251" s="37">
        <v>0</v>
      </c>
      <c r="L251" s="37">
        <v>0</v>
      </c>
      <c r="M251" s="37">
        <v>0.52669999999999995</v>
      </c>
      <c r="N251" s="37">
        <v>0</v>
      </c>
      <c r="O251" s="37">
        <v>0</v>
      </c>
      <c r="P251" s="37">
        <v>0</v>
      </c>
      <c r="Q251" s="37">
        <v>0.26400000000000001</v>
      </c>
      <c r="R251" s="37">
        <v>0</v>
      </c>
      <c r="S251" s="37">
        <v>0</v>
      </c>
      <c r="T251" s="37">
        <v>0.41870000000000002</v>
      </c>
      <c r="U251" s="37">
        <v>0</v>
      </c>
      <c r="V251" s="37">
        <v>0.36030000000000001</v>
      </c>
      <c r="W251" s="37">
        <v>0</v>
      </c>
      <c r="X251" s="37">
        <v>0</v>
      </c>
      <c r="Y251" s="37">
        <v>0</v>
      </c>
      <c r="Z251" s="37">
        <v>0</v>
      </c>
    </row>
    <row r="252" spans="1:26" ht="24.2" customHeight="1" thickBot="1">
      <c r="A252" s="1" t="s">
        <v>514</v>
      </c>
      <c r="B252" s="1" t="s">
        <v>515</v>
      </c>
      <c r="C252" s="1" t="s">
        <v>34</v>
      </c>
      <c r="D252" s="3">
        <v>63</v>
      </c>
      <c r="E252" s="6">
        <v>0</v>
      </c>
      <c r="F252" s="6">
        <v>75.436000171233204</v>
      </c>
      <c r="G252" s="36">
        <v>1.1973</v>
      </c>
      <c r="H252" s="36">
        <v>1.1973</v>
      </c>
      <c r="I252" s="32">
        <f t="shared" si="6"/>
        <v>1.1973</v>
      </c>
      <c r="J252" s="33">
        <f t="shared" si="7"/>
        <v>1.1973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0.27729999999999999</v>
      </c>
      <c r="R252" s="37">
        <v>0</v>
      </c>
      <c r="S252" s="37">
        <v>0</v>
      </c>
      <c r="T252" s="37">
        <v>0.52680000000000005</v>
      </c>
      <c r="U252" s="37">
        <v>0</v>
      </c>
      <c r="V252" s="37">
        <v>0.39319999999999999</v>
      </c>
      <c r="W252" s="37">
        <v>0</v>
      </c>
      <c r="X252" s="37">
        <v>0</v>
      </c>
      <c r="Y252" s="37">
        <v>0</v>
      </c>
      <c r="Z252" s="37">
        <v>0</v>
      </c>
    </row>
    <row r="253" spans="1:26" ht="24.2" customHeight="1" thickBot="1">
      <c r="A253" s="1" t="s">
        <v>516</v>
      </c>
      <c r="B253" s="1" t="s">
        <v>517</v>
      </c>
      <c r="C253" s="1" t="s">
        <v>34</v>
      </c>
      <c r="D253" s="3">
        <v>138.80000000000001</v>
      </c>
      <c r="E253" s="6">
        <v>0</v>
      </c>
      <c r="F253" s="6">
        <v>194.00794689532299</v>
      </c>
      <c r="G253" s="36">
        <v>1.3977999999999999</v>
      </c>
      <c r="H253" s="36">
        <v>1.3977999999999999</v>
      </c>
      <c r="I253" s="32">
        <f t="shared" si="6"/>
        <v>0.92879999999999996</v>
      </c>
      <c r="J253" s="33">
        <f t="shared" si="7"/>
        <v>0.92879999999999996</v>
      </c>
      <c r="K253" s="37">
        <v>0</v>
      </c>
      <c r="L253" s="37">
        <v>0</v>
      </c>
      <c r="M253" s="37">
        <v>0.46899999999999997</v>
      </c>
      <c r="N253" s="37">
        <v>0</v>
      </c>
      <c r="O253" s="37">
        <v>0</v>
      </c>
      <c r="P253" s="37">
        <v>0</v>
      </c>
      <c r="Q253" s="37">
        <v>0.2697</v>
      </c>
      <c r="R253" s="37">
        <v>0</v>
      </c>
      <c r="S253" s="37">
        <v>0</v>
      </c>
      <c r="T253" s="37">
        <v>0.27050000000000002</v>
      </c>
      <c r="U253" s="37">
        <v>0</v>
      </c>
      <c r="V253" s="37">
        <v>0.3886</v>
      </c>
      <c r="W253" s="37">
        <v>0</v>
      </c>
      <c r="X253" s="37">
        <v>0</v>
      </c>
      <c r="Y253" s="37">
        <v>0</v>
      </c>
      <c r="Z253" s="37">
        <v>0</v>
      </c>
    </row>
    <row r="254" spans="1:26" ht="24.2" customHeight="1" thickBot="1">
      <c r="A254" s="1" t="s">
        <v>518</v>
      </c>
      <c r="B254" s="1" t="s">
        <v>519</v>
      </c>
      <c r="C254" s="1" t="s">
        <v>34</v>
      </c>
      <c r="D254" s="3">
        <v>223.8</v>
      </c>
      <c r="E254" s="6">
        <v>0</v>
      </c>
      <c r="F254" s="6">
        <v>162.18758456205001</v>
      </c>
      <c r="G254" s="36">
        <v>0.996</v>
      </c>
      <c r="H254" s="36">
        <v>0.996</v>
      </c>
      <c r="I254" s="32">
        <f t="shared" si="6"/>
        <v>0.47019999999999995</v>
      </c>
      <c r="J254" s="33">
        <f t="shared" si="7"/>
        <v>0.47019999999999995</v>
      </c>
      <c r="K254" s="37">
        <v>0</v>
      </c>
      <c r="L254" s="37">
        <v>0</v>
      </c>
      <c r="M254" s="37">
        <v>0.52580000000000005</v>
      </c>
      <c r="N254" s="37">
        <v>0</v>
      </c>
      <c r="O254" s="37">
        <v>0</v>
      </c>
      <c r="P254" s="37">
        <v>0</v>
      </c>
      <c r="Q254" s="37">
        <v>0.1303</v>
      </c>
      <c r="R254" s="37">
        <v>0</v>
      </c>
      <c r="S254" s="37">
        <v>0</v>
      </c>
      <c r="T254" s="37">
        <v>0.15409999999999999</v>
      </c>
      <c r="U254" s="37">
        <v>0</v>
      </c>
      <c r="V254" s="37">
        <v>0.18579999999999999</v>
      </c>
      <c r="W254" s="37">
        <v>0</v>
      </c>
      <c r="X254" s="37">
        <v>0</v>
      </c>
      <c r="Y254" s="37">
        <v>0</v>
      </c>
      <c r="Z254" s="37">
        <v>0</v>
      </c>
    </row>
    <row r="255" spans="1:26" ht="24.2" customHeight="1" thickBot="1">
      <c r="A255" s="1" t="s">
        <v>520</v>
      </c>
      <c r="B255" s="1" t="s">
        <v>521</v>
      </c>
      <c r="C255" s="1" t="s">
        <v>34</v>
      </c>
      <c r="D255" s="3">
        <v>202.9</v>
      </c>
      <c r="E255" s="6">
        <v>59.2</v>
      </c>
      <c r="F255" s="6">
        <v>191.348482101439</v>
      </c>
      <c r="G255" s="36">
        <v>1.0745</v>
      </c>
      <c r="H255" s="36">
        <v>1.0745</v>
      </c>
      <c r="I255" s="32">
        <f t="shared" si="6"/>
        <v>0.58210000000000006</v>
      </c>
      <c r="J255" s="33">
        <f t="shared" si="7"/>
        <v>0.58210000000000006</v>
      </c>
      <c r="K255" s="37">
        <v>0</v>
      </c>
      <c r="L255" s="37">
        <v>0</v>
      </c>
      <c r="M255" s="37">
        <v>0.4924</v>
      </c>
      <c r="N255" s="37">
        <v>0</v>
      </c>
      <c r="O255" s="37">
        <v>0</v>
      </c>
      <c r="P255" s="37">
        <v>0</v>
      </c>
      <c r="Q255" s="37">
        <v>0.1971</v>
      </c>
      <c r="R255" s="37">
        <v>0</v>
      </c>
      <c r="S255" s="37">
        <v>0</v>
      </c>
      <c r="T255" s="37">
        <v>0.122</v>
      </c>
      <c r="U255" s="37">
        <v>0</v>
      </c>
      <c r="V255" s="37">
        <v>0.26300000000000001</v>
      </c>
      <c r="W255" s="37">
        <v>0</v>
      </c>
      <c r="X255" s="37">
        <v>0</v>
      </c>
      <c r="Y255" s="37">
        <v>0</v>
      </c>
      <c r="Z255" s="37">
        <v>0</v>
      </c>
    </row>
    <row r="256" spans="1:26" ht="24.2" customHeight="1" thickBot="1">
      <c r="A256" s="1" t="s">
        <v>522</v>
      </c>
      <c r="B256" s="1" t="s">
        <v>523</v>
      </c>
      <c r="C256" s="1" t="s">
        <v>34</v>
      </c>
      <c r="D256" s="3">
        <v>79.8</v>
      </c>
      <c r="E256" s="6">
        <v>0</v>
      </c>
      <c r="F256" s="6">
        <v>96.625700938794196</v>
      </c>
      <c r="G256" s="36">
        <v>1.2109000000000001</v>
      </c>
      <c r="H256" s="36">
        <v>1.2109000000000001</v>
      </c>
      <c r="I256" s="32">
        <f t="shared" si="6"/>
        <v>0.80310000000000015</v>
      </c>
      <c r="J256" s="33">
        <f t="shared" si="7"/>
        <v>0.80310000000000015</v>
      </c>
      <c r="K256" s="37">
        <v>0</v>
      </c>
      <c r="L256" s="37">
        <v>0</v>
      </c>
      <c r="M256" s="37">
        <v>0.4078</v>
      </c>
      <c r="N256" s="37">
        <v>0</v>
      </c>
      <c r="O256" s="37">
        <v>0</v>
      </c>
      <c r="P256" s="37">
        <v>0</v>
      </c>
      <c r="Q256" s="37">
        <v>0.2732</v>
      </c>
      <c r="R256" s="37">
        <v>0</v>
      </c>
      <c r="S256" s="37">
        <v>0</v>
      </c>
      <c r="T256" s="37">
        <v>0.16969999999999999</v>
      </c>
      <c r="U256" s="37">
        <v>0</v>
      </c>
      <c r="V256" s="37">
        <v>0.36020000000000002</v>
      </c>
      <c r="W256" s="37">
        <v>0</v>
      </c>
      <c r="X256" s="37">
        <v>0</v>
      </c>
      <c r="Y256" s="37">
        <v>0</v>
      </c>
      <c r="Z256" s="37">
        <v>0</v>
      </c>
    </row>
    <row r="257" spans="1:26" ht="24.2" customHeight="1" thickBot="1">
      <c r="A257" s="1" t="s">
        <v>524</v>
      </c>
      <c r="B257" s="1" t="s">
        <v>525</v>
      </c>
      <c r="C257" s="1" t="s">
        <v>34</v>
      </c>
      <c r="D257" s="3">
        <v>201.8</v>
      </c>
      <c r="E257" s="6">
        <v>169.2</v>
      </c>
      <c r="F257" s="6">
        <v>197.37321152028301</v>
      </c>
      <c r="G257" s="36">
        <v>0.97809999999999997</v>
      </c>
      <c r="H257" s="36">
        <v>0.97809999999999997</v>
      </c>
      <c r="I257" s="32">
        <f t="shared" si="6"/>
        <v>0.81679999999999997</v>
      </c>
      <c r="J257" s="33">
        <f t="shared" si="7"/>
        <v>0.81679999999999997</v>
      </c>
      <c r="K257" s="37">
        <v>0</v>
      </c>
      <c r="L257" s="37">
        <v>0</v>
      </c>
      <c r="M257" s="37">
        <v>0.1613</v>
      </c>
      <c r="N257" s="37">
        <v>0</v>
      </c>
      <c r="O257" s="37">
        <v>0</v>
      </c>
      <c r="P257" s="37">
        <v>0</v>
      </c>
      <c r="Q257" s="37">
        <v>0.26400000000000001</v>
      </c>
      <c r="R257" s="37">
        <v>0</v>
      </c>
      <c r="S257" s="37">
        <v>0</v>
      </c>
      <c r="T257" s="37">
        <v>0.23419999999999999</v>
      </c>
      <c r="U257" s="37">
        <v>0</v>
      </c>
      <c r="V257" s="37">
        <v>0.31859999999999999</v>
      </c>
      <c r="W257" s="37">
        <v>0</v>
      </c>
      <c r="X257" s="37">
        <v>0</v>
      </c>
      <c r="Y257" s="37">
        <v>0</v>
      </c>
      <c r="Z257" s="37">
        <v>0</v>
      </c>
    </row>
    <row r="258" spans="1:26" ht="24.2" customHeight="1" thickBot="1">
      <c r="A258" s="1" t="s">
        <v>526</v>
      </c>
      <c r="B258" s="1" t="s">
        <v>527</v>
      </c>
      <c r="C258" s="1" t="s">
        <v>34</v>
      </c>
      <c r="D258" s="3">
        <v>55.6</v>
      </c>
      <c r="E258" s="6">
        <v>0</v>
      </c>
      <c r="F258" s="6">
        <v>58.510944921444398</v>
      </c>
      <c r="G258" s="36">
        <v>1.0524</v>
      </c>
      <c r="H258" s="36">
        <v>1.0524</v>
      </c>
      <c r="I258" s="32">
        <f t="shared" si="6"/>
        <v>0.75970000000000004</v>
      </c>
      <c r="J258" s="33">
        <f t="shared" si="7"/>
        <v>0.75970000000000004</v>
      </c>
      <c r="K258" s="37">
        <v>0</v>
      </c>
      <c r="L258" s="37">
        <v>0</v>
      </c>
      <c r="M258" s="37">
        <v>0.29270000000000002</v>
      </c>
      <c r="N258" s="37">
        <v>0</v>
      </c>
      <c r="O258" s="37">
        <v>0</v>
      </c>
      <c r="P258" s="37">
        <v>0</v>
      </c>
      <c r="Q258" s="37">
        <v>0.27989999999999998</v>
      </c>
      <c r="R258" s="37">
        <v>0</v>
      </c>
      <c r="S258" s="37">
        <v>0</v>
      </c>
      <c r="T258" s="37">
        <v>0.1118</v>
      </c>
      <c r="U258" s="37">
        <v>0</v>
      </c>
      <c r="V258" s="37">
        <v>0.36799999999999999</v>
      </c>
      <c r="W258" s="37">
        <v>0</v>
      </c>
      <c r="X258" s="37">
        <v>0</v>
      </c>
      <c r="Y258" s="37">
        <v>0</v>
      </c>
      <c r="Z258" s="37">
        <v>0</v>
      </c>
    </row>
    <row r="259" spans="1:26" ht="24.2" customHeight="1" thickBot="1">
      <c r="A259" s="1" t="s">
        <v>528</v>
      </c>
      <c r="B259" s="1" t="s">
        <v>529</v>
      </c>
      <c r="C259" s="1" t="s">
        <v>34</v>
      </c>
      <c r="D259" s="3">
        <v>26.5</v>
      </c>
      <c r="E259" s="6">
        <v>0</v>
      </c>
      <c r="F259" s="6">
        <v>27.090539731990098</v>
      </c>
      <c r="G259" s="36">
        <v>1.0224</v>
      </c>
      <c r="H259" s="36">
        <v>1.0224</v>
      </c>
      <c r="I259" s="32">
        <f t="shared" si="6"/>
        <v>1.0224</v>
      </c>
      <c r="J259" s="33">
        <f t="shared" si="7"/>
        <v>1.0224</v>
      </c>
      <c r="K259" s="37">
        <v>0</v>
      </c>
      <c r="L259" s="37">
        <v>0</v>
      </c>
      <c r="M259" s="37">
        <v>0</v>
      </c>
      <c r="N259" s="37">
        <v>0</v>
      </c>
      <c r="O259" s="37">
        <v>0</v>
      </c>
      <c r="P259" s="37">
        <v>0</v>
      </c>
      <c r="Q259" s="37">
        <v>0.30399999999999999</v>
      </c>
      <c r="R259" s="37">
        <v>0</v>
      </c>
      <c r="S259" s="37">
        <v>0</v>
      </c>
      <c r="T259" s="37">
        <v>0.32329999999999998</v>
      </c>
      <c r="U259" s="37">
        <v>0</v>
      </c>
      <c r="V259" s="37">
        <v>0.39510000000000001</v>
      </c>
      <c r="W259" s="37">
        <v>0</v>
      </c>
      <c r="X259" s="37">
        <v>0</v>
      </c>
      <c r="Y259" s="37">
        <v>0</v>
      </c>
      <c r="Z259" s="37">
        <v>0</v>
      </c>
    </row>
    <row r="260" spans="1:26" ht="24.2" customHeight="1" thickBot="1">
      <c r="A260" s="1" t="s">
        <v>530</v>
      </c>
      <c r="B260" s="1" t="s">
        <v>531</v>
      </c>
      <c r="C260" s="1" t="s">
        <v>35</v>
      </c>
      <c r="D260" s="3">
        <v>425.7</v>
      </c>
      <c r="E260" s="6">
        <v>0</v>
      </c>
      <c r="F260" s="6">
        <v>654.01520745086202</v>
      </c>
      <c r="G260" s="36">
        <v>1.5363</v>
      </c>
      <c r="H260" s="36">
        <v>1.5363</v>
      </c>
      <c r="I260" s="32">
        <f t="shared" si="6"/>
        <v>1.1922999999999999</v>
      </c>
      <c r="J260" s="33">
        <f t="shared" si="7"/>
        <v>1.1922999999999999</v>
      </c>
      <c r="K260" s="37">
        <v>0</v>
      </c>
      <c r="L260" s="37">
        <v>0</v>
      </c>
      <c r="M260" s="37">
        <v>0.34399999999999997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0.38950000000000001</v>
      </c>
      <c r="U260" s="37">
        <v>8.6400000000000005E-2</v>
      </c>
      <c r="V260" s="37">
        <v>0.35389999999999999</v>
      </c>
      <c r="W260" s="37">
        <v>0</v>
      </c>
      <c r="X260" s="37">
        <v>0</v>
      </c>
      <c r="Y260" s="37">
        <v>0.36249999999999999</v>
      </c>
      <c r="Z260" s="37">
        <v>0</v>
      </c>
    </row>
    <row r="261" spans="1:26" ht="24.2" customHeight="1" thickBot="1">
      <c r="A261" s="1" t="s">
        <v>532</v>
      </c>
      <c r="B261" s="1" t="s">
        <v>533</v>
      </c>
      <c r="C261" s="1" t="s">
        <v>35</v>
      </c>
      <c r="D261" s="3">
        <v>631.4</v>
      </c>
      <c r="E261" s="6">
        <v>29.4</v>
      </c>
      <c r="F261" s="6">
        <v>2283.46758812281</v>
      </c>
      <c r="G261" s="36">
        <v>3.6164000000000001</v>
      </c>
      <c r="H261" s="36">
        <v>3.6164000000000001</v>
      </c>
      <c r="I261" s="32">
        <f t="shared" si="6"/>
        <v>2.9903</v>
      </c>
      <c r="J261" s="40">
        <f>I261+K261</f>
        <v>3.2557</v>
      </c>
      <c r="K261" s="37">
        <v>0.26540000000000002</v>
      </c>
      <c r="L261" s="37">
        <v>0.32419999999999999</v>
      </c>
      <c r="M261" s="37">
        <v>0.36070000000000002</v>
      </c>
      <c r="N261" s="37">
        <v>6.0000000000000001E-3</v>
      </c>
      <c r="O261" s="37">
        <v>0</v>
      </c>
      <c r="P261" s="37">
        <v>0</v>
      </c>
      <c r="Q261" s="37">
        <v>0.67430000000000001</v>
      </c>
      <c r="R261" s="37">
        <v>3.3000000000000002E-2</v>
      </c>
      <c r="S261" s="37">
        <v>8.0000000000000004E-4</v>
      </c>
      <c r="T261" s="37">
        <v>0.31419999999999998</v>
      </c>
      <c r="U261" s="37">
        <v>0.1618</v>
      </c>
      <c r="V261" s="37">
        <v>0.9929</v>
      </c>
      <c r="W261" s="37">
        <v>0.13200000000000001</v>
      </c>
      <c r="X261" s="37">
        <v>1.8E-3</v>
      </c>
      <c r="Y261" s="37">
        <v>0.3493</v>
      </c>
      <c r="Z261" s="37">
        <v>0</v>
      </c>
    </row>
    <row r="262" spans="1:26" ht="24.2" customHeight="1" thickBot="1">
      <c r="A262" s="1" t="s">
        <v>534</v>
      </c>
      <c r="B262" s="1" t="s">
        <v>535</v>
      </c>
      <c r="C262" s="1" t="s">
        <v>35</v>
      </c>
      <c r="D262" s="3">
        <v>469</v>
      </c>
      <c r="E262" s="6">
        <v>0</v>
      </c>
      <c r="F262" s="6">
        <v>2028.23873015303</v>
      </c>
      <c r="G262" s="36">
        <v>4.3246000000000002</v>
      </c>
      <c r="H262" s="36">
        <v>4.3246000000000002</v>
      </c>
      <c r="I262" s="32">
        <f t="shared" si="6"/>
        <v>3.4046000000000003</v>
      </c>
      <c r="J262" s="40">
        <f t="shared" si="7"/>
        <v>3.8562000000000003</v>
      </c>
      <c r="K262" s="37">
        <v>0.4516</v>
      </c>
      <c r="L262" s="37">
        <v>0.52229999999999999</v>
      </c>
      <c r="M262" s="37">
        <v>0.46839999999999998</v>
      </c>
      <c r="N262" s="37">
        <v>0</v>
      </c>
      <c r="O262" s="37">
        <v>0</v>
      </c>
      <c r="P262" s="37">
        <v>0</v>
      </c>
      <c r="Q262" s="37">
        <v>0.71050000000000002</v>
      </c>
      <c r="R262" s="37">
        <v>0</v>
      </c>
      <c r="S262" s="37">
        <v>0</v>
      </c>
      <c r="T262" s="37">
        <v>0.31209999999999999</v>
      </c>
      <c r="U262" s="37">
        <v>0.2016</v>
      </c>
      <c r="V262" s="37">
        <v>1.1256999999999999</v>
      </c>
      <c r="W262" s="37">
        <v>0.21840000000000001</v>
      </c>
      <c r="X262" s="37">
        <v>2.5000000000000001E-3</v>
      </c>
      <c r="Y262" s="37">
        <v>0.3115</v>
      </c>
      <c r="Z262" s="37">
        <v>0</v>
      </c>
    </row>
    <row r="263" spans="1:26" ht="24.2" customHeight="1" thickBot="1">
      <c r="A263" s="1" t="s">
        <v>536</v>
      </c>
      <c r="B263" s="1" t="s">
        <v>537</v>
      </c>
      <c r="C263" s="1" t="s">
        <v>35</v>
      </c>
      <c r="D263" s="3">
        <v>387.1</v>
      </c>
      <c r="E263" s="6">
        <v>0</v>
      </c>
      <c r="F263" s="6">
        <v>1595.2711880648301</v>
      </c>
      <c r="G263" s="36">
        <v>4.1208999999999998</v>
      </c>
      <c r="H263" s="36">
        <v>4.1208999999999998</v>
      </c>
      <c r="I263" s="32">
        <f t="shared" si="6"/>
        <v>3.4289999999999998</v>
      </c>
      <c r="J263" s="40">
        <f t="shared" si="7"/>
        <v>3.7847</v>
      </c>
      <c r="K263" s="37">
        <v>0.35570000000000002</v>
      </c>
      <c r="L263" s="37">
        <v>0.97289999999999999</v>
      </c>
      <c r="M263" s="37">
        <v>0.3362</v>
      </c>
      <c r="N263" s="37">
        <v>8.9999999999999993E-3</v>
      </c>
      <c r="O263" s="37">
        <v>0</v>
      </c>
      <c r="P263" s="37">
        <v>0</v>
      </c>
      <c r="Q263" s="37">
        <v>0.55549999999999999</v>
      </c>
      <c r="R263" s="37">
        <v>0</v>
      </c>
      <c r="S263" s="37">
        <v>0</v>
      </c>
      <c r="T263" s="37">
        <v>0.26179999999999998</v>
      </c>
      <c r="U263" s="37">
        <v>0.1295</v>
      </c>
      <c r="V263" s="37">
        <v>0.91</v>
      </c>
      <c r="W263" s="37">
        <v>0.2492</v>
      </c>
      <c r="X263" s="37">
        <v>3.0000000000000001E-3</v>
      </c>
      <c r="Y263" s="37">
        <v>0.33810000000000001</v>
      </c>
      <c r="Z263" s="37">
        <v>0</v>
      </c>
    </row>
    <row r="264" spans="1:26" ht="24.2" customHeight="1" thickBot="1">
      <c r="A264" s="1" t="s">
        <v>538</v>
      </c>
      <c r="B264" s="1" t="s">
        <v>539</v>
      </c>
      <c r="C264" s="1" t="s">
        <v>35</v>
      </c>
      <c r="D264" s="3">
        <v>392</v>
      </c>
      <c r="E264" s="6">
        <v>0</v>
      </c>
      <c r="F264" s="6">
        <v>1680.94405042678</v>
      </c>
      <c r="G264" s="36">
        <v>4.2881</v>
      </c>
      <c r="H264" s="36">
        <v>4.2881</v>
      </c>
      <c r="I264" s="32">
        <f t="shared" si="6"/>
        <v>3.5166000000000004</v>
      </c>
      <c r="J264" s="40">
        <f t="shared" si="7"/>
        <v>3.9353000000000002</v>
      </c>
      <c r="K264" s="37">
        <v>0.41870000000000002</v>
      </c>
      <c r="L264" s="37">
        <v>1.1775</v>
      </c>
      <c r="M264" s="37">
        <v>0.3528</v>
      </c>
      <c r="N264" s="37">
        <v>0</v>
      </c>
      <c r="O264" s="37">
        <v>0</v>
      </c>
      <c r="P264" s="37">
        <v>0</v>
      </c>
      <c r="Q264" s="37">
        <v>0.70299999999999996</v>
      </c>
      <c r="R264" s="37">
        <v>0</v>
      </c>
      <c r="S264" s="37">
        <v>0</v>
      </c>
      <c r="T264" s="37">
        <v>0.24099999999999999</v>
      </c>
      <c r="U264" s="37">
        <v>9.7299999999999998E-2</v>
      </c>
      <c r="V264" s="37">
        <v>0.70369999999999999</v>
      </c>
      <c r="W264" s="37">
        <v>0.27500000000000002</v>
      </c>
      <c r="X264" s="37">
        <v>3.0000000000000001E-3</v>
      </c>
      <c r="Y264" s="37">
        <v>0.31609999999999999</v>
      </c>
      <c r="Z264" s="37">
        <v>0</v>
      </c>
    </row>
    <row r="265" spans="1:26" ht="24.2" customHeight="1" thickBot="1">
      <c r="A265" s="1" t="s">
        <v>540</v>
      </c>
      <c r="B265" s="1" t="s">
        <v>541</v>
      </c>
      <c r="C265" s="1" t="s">
        <v>35</v>
      </c>
      <c r="D265" s="3">
        <v>807.26</v>
      </c>
      <c r="E265" s="6">
        <v>0</v>
      </c>
      <c r="F265" s="6">
        <v>2912.0316958507801</v>
      </c>
      <c r="G265" s="36">
        <v>3.7113</v>
      </c>
      <c r="H265" s="36">
        <v>3.7113</v>
      </c>
      <c r="I265" s="32">
        <f t="shared" si="6"/>
        <v>2.9246000000000003</v>
      </c>
      <c r="J265" s="40">
        <f t="shared" si="7"/>
        <v>3.1655000000000002</v>
      </c>
      <c r="K265" s="37">
        <v>0.2409</v>
      </c>
      <c r="L265" s="37">
        <v>0.65390000000000004</v>
      </c>
      <c r="M265" s="37">
        <v>0.54579999999999995</v>
      </c>
      <c r="N265" s="37">
        <v>0</v>
      </c>
      <c r="O265" s="37">
        <v>0</v>
      </c>
      <c r="P265" s="37">
        <v>0</v>
      </c>
      <c r="Q265" s="37">
        <v>0.59409999999999996</v>
      </c>
      <c r="R265" s="37">
        <v>0</v>
      </c>
      <c r="S265" s="37">
        <v>0</v>
      </c>
      <c r="T265" s="37">
        <v>2.5600000000000001E-2</v>
      </c>
      <c r="U265" s="37">
        <v>0.21240000000000001</v>
      </c>
      <c r="V265" s="37">
        <v>0.88360000000000005</v>
      </c>
      <c r="W265" s="37">
        <v>0.26519999999999999</v>
      </c>
      <c r="X265" s="37">
        <v>1.4E-3</v>
      </c>
      <c r="Y265" s="37">
        <v>0.28839999999999999</v>
      </c>
      <c r="Z265" s="37">
        <v>0</v>
      </c>
    </row>
    <row r="266" spans="1:26" ht="24.2" customHeight="1" thickBot="1">
      <c r="A266" s="1" t="s">
        <v>542</v>
      </c>
      <c r="B266" s="1" t="s">
        <v>543</v>
      </c>
      <c r="C266" s="1" t="s">
        <v>35</v>
      </c>
      <c r="D266" s="3">
        <v>638.1</v>
      </c>
      <c r="E266" s="6">
        <v>0</v>
      </c>
      <c r="F266" s="6">
        <v>2400.2089646238601</v>
      </c>
      <c r="G266" s="36">
        <v>4.0705999999999998</v>
      </c>
      <c r="H266" s="36">
        <v>4.0705999999999998</v>
      </c>
      <c r="I266" s="32">
        <f t="shared" si="6"/>
        <v>3.2745999999999995</v>
      </c>
      <c r="J266" s="40">
        <f t="shared" si="7"/>
        <v>3.5957999999999997</v>
      </c>
      <c r="K266" s="37">
        <v>0.32119999999999999</v>
      </c>
      <c r="L266" s="37">
        <v>0.84909999999999997</v>
      </c>
      <c r="M266" s="37">
        <v>0.4748</v>
      </c>
      <c r="N266" s="37">
        <v>0</v>
      </c>
      <c r="O266" s="37">
        <v>0</v>
      </c>
      <c r="P266" s="37">
        <v>0</v>
      </c>
      <c r="Q266" s="37">
        <v>0.4143</v>
      </c>
      <c r="R266" s="37">
        <v>0</v>
      </c>
      <c r="S266" s="37">
        <v>0</v>
      </c>
      <c r="T266" s="37">
        <v>0.40699999999999997</v>
      </c>
      <c r="U266" s="37">
        <v>0.15770000000000001</v>
      </c>
      <c r="V266" s="37">
        <v>0.98160000000000003</v>
      </c>
      <c r="W266" s="37">
        <v>0.2928</v>
      </c>
      <c r="X266" s="37">
        <v>1.8E-3</v>
      </c>
      <c r="Y266" s="37">
        <v>0.17030000000000001</v>
      </c>
      <c r="Z266" s="37">
        <v>0</v>
      </c>
    </row>
    <row r="267" spans="1:26" ht="24.2" customHeight="1" thickBot="1">
      <c r="A267" s="1" t="s">
        <v>544</v>
      </c>
      <c r="B267" s="1" t="s">
        <v>545</v>
      </c>
      <c r="C267" s="1" t="s">
        <v>35</v>
      </c>
      <c r="D267" s="3">
        <v>582.79999999999995</v>
      </c>
      <c r="E267" s="6">
        <v>0</v>
      </c>
      <c r="F267" s="6">
        <v>2530.7292599295101</v>
      </c>
      <c r="G267" s="36">
        <v>4.3960999999999997</v>
      </c>
      <c r="H267" s="36">
        <v>4.3960999999999997</v>
      </c>
      <c r="I267" s="32">
        <f t="shared" si="6"/>
        <v>3.7845999999999997</v>
      </c>
      <c r="J267" s="40">
        <f t="shared" si="7"/>
        <v>4.1206999999999994</v>
      </c>
      <c r="K267" s="37">
        <v>0.33610000000000001</v>
      </c>
      <c r="L267" s="37">
        <v>1.3915999999999999</v>
      </c>
      <c r="M267" s="37">
        <v>0.27539999999999998</v>
      </c>
      <c r="N267" s="37">
        <v>1.67E-2</v>
      </c>
      <c r="O267" s="37">
        <v>0</v>
      </c>
      <c r="P267" s="37">
        <v>0</v>
      </c>
      <c r="Q267" s="37">
        <v>0.68600000000000005</v>
      </c>
      <c r="R267" s="37">
        <v>9.3399999999999997E-2</v>
      </c>
      <c r="S267" s="37">
        <v>2.3999999999999998E-3</v>
      </c>
      <c r="T267" s="37">
        <v>7.6899999999999996E-2</v>
      </c>
      <c r="U267" s="37">
        <v>8.3199999999999996E-2</v>
      </c>
      <c r="V267" s="37">
        <v>0.69889999999999997</v>
      </c>
      <c r="W267" s="37">
        <v>0.4234</v>
      </c>
      <c r="X267" s="37">
        <v>2E-3</v>
      </c>
      <c r="Y267" s="37">
        <v>0.31009999999999999</v>
      </c>
      <c r="Z267" s="37">
        <v>0</v>
      </c>
    </row>
    <row r="268" spans="1:26" ht="24.2" customHeight="1" thickBot="1">
      <c r="A268" s="1" t="s">
        <v>546</v>
      </c>
      <c r="B268" s="1" t="s">
        <v>547</v>
      </c>
      <c r="C268" s="1" t="s">
        <v>35</v>
      </c>
      <c r="D268" s="3">
        <v>624.4</v>
      </c>
      <c r="E268" s="6">
        <v>68.599999999999994</v>
      </c>
      <c r="F268" s="6">
        <v>2267.3100537615301</v>
      </c>
      <c r="G268" s="36">
        <v>3.6743999999999999</v>
      </c>
      <c r="H268" s="36">
        <v>3.6743999999999999</v>
      </c>
      <c r="I268" s="32">
        <f t="shared" si="6"/>
        <v>3.1482999999999999</v>
      </c>
      <c r="J268" s="40">
        <f t="shared" si="7"/>
        <v>3.4358</v>
      </c>
      <c r="K268" s="37">
        <v>0.28749999999999998</v>
      </c>
      <c r="L268" s="37">
        <v>0.68640000000000001</v>
      </c>
      <c r="M268" s="37">
        <v>0.23860000000000001</v>
      </c>
      <c r="N268" s="37">
        <v>8.9999999999999993E-3</v>
      </c>
      <c r="O268" s="37">
        <v>0</v>
      </c>
      <c r="P268" s="37">
        <v>0</v>
      </c>
      <c r="Q268" s="37">
        <v>0.68100000000000005</v>
      </c>
      <c r="R268" s="37">
        <v>5.0299999999999997E-2</v>
      </c>
      <c r="S268" s="37">
        <v>1.2999999999999999E-3</v>
      </c>
      <c r="T268" s="37">
        <v>6.9400000000000003E-2</v>
      </c>
      <c r="U268" s="37">
        <v>0.15240000000000001</v>
      </c>
      <c r="V268" s="37">
        <v>1.0472999999999999</v>
      </c>
      <c r="W268" s="37">
        <v>0.1699</v>
      </c>
      <c r="X268" s="37">
        <v>1.9E-3</v>
      </c>
      <c r="Y268" s="37">
        <v>0.27939999999999998</v>
      </c>
      <c r="Z268" s="37">
        <v>0</v>
      </c>
    </row>
    <row r="269" spans="1:26" ht="24.2" customHeight="1" thickBot="1">
      <c r="A269" s="1" t="s">
        <v>548</v>
      </c>
      <c r="B269" s="1" t="s">
        <v>549</v>
      </c>
      <c r="C269" s="1" t="s">
        <v>35</v>
      </c>
      <c r="D269" s="3">
        <v>407.5</v>
      </c>
      <c r="E269" s="6">
        <v>0</v>
      </c>
      <c r="F269" s="6">
        <v>1577.5967977902101</v>
      </c>
      <c r="G269" s="36">
        <v>3.8714</v>
      </c>
      <c r="H269" s="36">
        <v>3.8714</v>
      </c>
      <c r="I269" s="32">
        <f t="shared" ref="I269:I332" si="8">G269-K269-M269-O269-P269-Z269</f>
        <v>3.3045</v>
      </c>
      <c r="J269" s="40">
        <f t="shared" ref="J269:J332" si="9">I269+K269</f>
        <v>3.512</v>
      </c>
      <c r="K269" s="37">
        <v>0.20749999999999999</v>
      </c>
      <c r="L269" s="37">
        <v>0.80640000000000001</v>
      </c>
      <c r="M269" s="37">
        <v>0.3594</v>
      </c>
      <c r="N269" s="37">
        <v>0</v>
      </c>
      <c r="O269" s="37">
        <v>0</v>
      </c>
      <c r="P269" s="37">
        <v>0</v>
      </c>
      <c r="Q269" s="37">
        <v>0.65459999999999996</v>
      </c>
      <c r="R269" s="37">
        <v>0</v>
      </c>
      <c r="S269" s="37">
        <v>0</v>
      </c>
      <c r="T269" s="37">
        <v>0.24340000000000001</v>
      </c>
      <c r="U269" s="37">
        <v>8.9599999999999999E-2</v>
      </c>
      <c r="V269" s="37">
        <v>0.78449999999999998</v>
      </c>
      <c r="W269" s="37">
        <v>0.3463</v>
      </c>
      <c r="X269" s="37">
        <v>2.8999999999999998E-3</v>
      </c>
      <c r="Y269" s="37">
        <v>0.37680000000000002</v>
      </c>
      <c r="Z269" s="37">
        <v>0</v>
      </c>
    </row>
    <row r="270" spans="1:26" ht="24.2" customHeight="1" thickBot="1">
      <c r="A270" s="1" t="s">
        <v>550</v>
      </c>
      <c r="B270" s="1" t="s">
        <v>551</v>
      </c>
      <c r="C270" s="1" t="s">
        <v>35</v>
      </c>
      <c r="D270" s="3">
        <v>297.3</v>
      </c>
      <c r="E270" s="6">
        <v>0</v>
      </c>
      <c r="F270" s="6">
        <v>1246.48613555529</v>
      </c>
      <c r="G270" s="36">
        <v>4.1928999999999998</v>
      </c>
      <c r="H270" s="36">
        <v>4.1928999999999998</v>
      </c>
      <c r="I270" s="32">
        <f t="shared" si="8"/>
        <v>3.5148000000000001</v>
      </c>
      <c r="J270" s="40">
        <f t="shared" si="9"/>
        <v>3.7824</v>
      </c>
      <c r="K270" s="37">
        <v>0.2676</v>
      </c>
      <c r="L270" s="37">
        <v>0.75329999999999997</v>
      </c>
      <c r="M270" s="37">
        <v>0.41049999999999998</v>
      </c>
      <c r="N270" s="37">
        <v>0</v>
      </c>
      <c r="O270" s="37">
        <v>0</v>
      </c>
      <c r="P270" s="37">
        <v>0</v>
      </c>
      <c r="Q270" s="37">
        <v>0.72370000000000001</v>
      </c>
      <c r="R270" s="37">
        <v>0</v>
      </c>
      <c r="S270" s="37">
        <v>0</v>
      </c>
      <c r="T270" s="37">
        <v>9.7799999999999998E-2</v>
      </c>
      <c r="U270" s="37">
        <v>0.1182</v>
      </c>
      <c r="V270" s="37">
        <v>1.0247999999999999</v>
      </c>
      <c r="W270" s="37">
        <v>0.40129999999999999</v>
      </c>
      <c r="X270" s="37">
        <v>4.0000000000000001E-3</v>
      </c>
      <c r="Y270" s="37">
        <v>0.39169999999999999</v>
      </c>
      <c r="Z270" s="37">
        <v>0</v>
      </c>
    </row>
    <row r="271" spans="1:26" ht="24.2" customHeight="1" thickBot="1">
      <c r="A271" s="1" t="s">
        <v>552</v>
      </c>
      <c r="B271" s="1" t="s">
        <v>553</v>
      </c>
      <c r="C271" s="1" t="s">
        <v>35</v>
      </c>
      <c r="D271" s="3">
        <v>268.39999999999998</v>
      </c>
      <c r="E271" s="6">
        <v>0</v>
      </c>
      <c r="F271" s="6">
        <v>1174.97039154344</v>
      </c>
      <c r="G271" s="36">
        <v>4.3776999999999999</v>
      </c>
      <c r="H271" s="36">
        <v>4.3776999999999999</v>
      </c>
      <c r="I271" s="32">
        <f t="shared" si="8"/>
        <v>3.8405</v>
      </c>
      <c r="J271" s="40">
        <f t="shared" si="9"/>
        <v>4.0746000000000002</v>
      </c>
      <c r="K271" s="37">
        <v>0.2341</v>
      </c>
      <c r="L271" s="37">
        <v>0.81559999999999999</v>
      </c>
      <c r="M271" s="37">
        <v>0.30309999999999998</v>
      </c>
      <c r="N271" s="37">
        <v>0</v>
      </c>
      <c r="O271" s="37">
        <v>0</v>
      </c>
      <c r="P271" s="37">
        <v>0</v>
      </c>
      <c r="Q271" s="37">
        <v>0.81789999999999996</v>
      </c>
      <c r="R271" s="37">
        <v>0</v>
      </c>
      <c r="S271" s="37">
        <v>0</v>
      </c>
      <c r="T271" s="37">
        <v>0.1084</v>
      </c>
      <c r="U271" s="37">
        <v>0.12859999999999999</v>
      </c>
      <c r="V271" s="37">
        <v>1.2195</v>
      </c>
      <c r="W271" s="37">
        <v>0.37990000000000002</v>
      </c>
      <c r="X271" s="37">
        <v>4.3E-3</v>
      </c>
      <c r="Y271" s="37">
        <v>0.36630000000000001</v>
      </c>
      <c r="Z271" s="37">
        <v>0</v>
      </c>
    </row>
    <row r="272" spans="1:26" ht="24.2" customHeight="1" thickBot="1">
      <c r="A272" s="1" t="s">
        <v>554</v>
      </c>
      <c r="B272" s="1" t="s">
        <v>555</v>
      </c>
      <c r="C272" s="1" t="s">
        <v>35</v>
      </c>
      <c r="D272" s="3">
        <v>767.02</v>
      </c>
      <c r="E272" s="6">
        <v>120.62</v>
      </c>
      <c r="F272" s="6">
        <v>2878.3572214815699</v>
      </c>
      <c r="G272" s="36">
        <v>3.7528000000000001</v>
      </c>
      <c r="H272" s="36">
        <v>3.7528000000000001</v>
      </c>
      <c r="I272" s="32">
        <f t="shared" si="8"/>
        <v>2.9420999999999999</v>
      </c>
      <c r="J272" s="40">
        <f t="shared" si="9"/>
        <v>3.2967</v>
      </c>
      <c r="K272" s="37">
        <v>0.35460000000000003</v>
      </c>
      <c r="L272" s="37">
        <v>0.68620000000000003</v>
      </c>
      <c r="M272" s="37">
        <v>0.45610000000000001</v>
      </c>
      <c r="N272" s="37">
        <v>3.8999999999999998E-3</v>
      </c>
      <c r="O272" s="37">
        <v>0</v>
      </c>
      <c r="P272" s="37">
        <v>0</v>
      </c>
      <c r="Q272" s="37">
        <v>0.55969999999999998</v>
      </c>
      <c r="R272" s="37">
        <v>2.1600000000000001E-2</v>
      </c>
      <c r="S272" s="37">
        <v>5.9999999999999995E-4</v>
      </c>
      <c r="T272" s="37">
        <v>0.14710000000000001</v>
      </c>
      <c r="U272" s="37">
        <v>0.1244</v>
      </c>
      <c r="V272" s="37">
        <v>0.7742</v>
      </c>
      <c r="W272" s="37">
        <v>0.27850000000000003</v>
      </c>
      <c r="X272" s="37">
        <v>1.6000000000000001E-3</v>
      </c>
      <c r="Y272" s="37">
        <v>0.34429999999999999</v>
      </c>
      <c r="Z272" s="37">
        <v>0</v>
      </c>
    </row>
    <row r="273" spans="1:26" ht="24.2" customHeight="1" thickBot="1">
      <c r="A273" s="1" t="s">
        <v>556</v>
      </c>
      <c r="B273" s="1" t="s">
        <v>557</v>
      </c>
      <c r="C273" s="1" t="s">
        <v>35</v>
      </c>
      <c r="D273" s="3">
        <v>377.8</v>
      </c>
      <c r="E273" s="6">
        <v>44.7</v>
      </c>
      <c r="F273" s="6">
        <v>1181.8524950967701</v>
      </c>
      <c r="G273" s="36">
        <v>3.1282000000000001</v>
      </c>
      <c r="H273" s="36">
        <v>3.1282000000000001</v>
      </c>
      <c r="I273" s="32">
        <f t="shared" si="8"/>
        <v>2.7621000000000002</v>
      </c>
      <c r="J273" s="40">
        <f t="shared" si="9"/>
        <v>2.7621000000000002</v>
      </c>
      <c r="K273" s="37">
        <v>0</v>
      </c>
      <c r="L273" s="37">
        <v>7.0699999999999999E-2</v>
      </c>
      <c r="M273" s="37">
        <v>0.36609999999999998</v>
      </c>
      <c r="N273" s="37">
        <v>0</v>
      </c>
      <c r="O273" s="37">
        <v>0</v>
      </c>
      <c r="P273" s="37">
        <v>0</v>
      </c>
      <c r="Q273" s="37">
        <v>0.88109999999999999</v>
      </c>
      <c r="R273" s="37">
        <v>0</v>
      </c>
      <c r="S273" s="37">
        <v>0</v>
      </c>
      <c r="T273" s="37">
        <v>0.26240000000000002</v>
      </c>
      <c r="U273" s="37">
        <v>9.6100000000000005E-2</v>
      </c>
      <c r="V273" s="37">
        <v>1.0039</v>
      </c>
      <c r="W273" s="37">
        <v>6.3E-2</v>
      </c>
      <c r="X273" s="37">
        <v>3.0999999999999999E-3</v>
      </c>
      <c r="Y273" s="37">
        <v>0.38179999999999997</v>
      </c>
      <c r="Z273" s="37">
        <v>0</v>
      </c>
    </row>
    <row r="274" spans="1:26" ht="24.2" customHeight="1" thickBot="1">
      <c r="A274" s="1" t="s">
        <v>558</v>
      </c>
      <c r="B274" s="1" t="s">
        <v>559</v>
      </c>
      <c r="C274" s="1" t="s">
        <v>35</v>
      </c>
      <c r="D274" s="3">
        <v>384.9</v>
      </c>
      <c r="E274" s="6">
        <v>0</v>
      </c>
      <c r="F274" s="6">
        <v>1674.0182678835099</v>
      </c>
      <c r="G274" s="36">
        <v>4.3491</v>
      </c>
      <c r="H274" s="36">
        <v>4.3491</v>
      </c>
      <c r="I274" s="32">
        <f t="shared" si="8"/>
        <v>3.5457999999999998</v>
      </c>
      <c r="J274" s="40">
        <f t="shared" si="9"/>
        <v>3.8840999999999997</v>
      </c>
      <c r="K274" s="37">
        <v>0.33829999999999999</v>
      </c>
      <c r="L274" s="37">
        <v>1.5851999999999999</v>
      </c>
      <c r="M274" s="37">
        <v>0.46500000000000002</v>
      </c>
      <c r="N274" s="37">
        <v>0</v>
      </c>
      <c r="O274" s="37">
        <v>0</v>
      </c>
      <c r="P274" s="37">
        <v>0</v>
      </c>
      <c r="Q274" s="37">
        <v>0.51680000000000004</v>
      </c>
      <c r="R274" s="37">
        <v>0</v>
      </c>
      <c r="S274" s="37">
        <v>0</v>
      </c>
      <c r="T274" s="37">
        <v>0.2576</v>
      </c>
      <c r="U274" s="37">
        <v>9.0700000000000003E-2</v>
      </c>
      <c r="V274" s="37">
        <v>0.46829999999999999</v>
      </c>
      <c r="W274" s="37">
        <v>0.28449999999999998</v>
      </c>
      <c r="X274" s="37">
        <v>3.0000000000000001E-3</v>
      </c>
      <c r="Y274" s="37">
        <v>0.3397</v>
      </c>
      <c r="Z274" s="37">
        <v>0</v>
      </c>
    </row>
    <row r="275" spans="1:26" ht="24.2" customHeight="1" thickBot="1">
      <c r="A275" s="1" t="s">
        <v>560</v>
      </c>
      <c r="B275" s="1" t="s">
        <v>561</v>
      </c>
      <c r="C275" s="1" t="s">
        <v>35</v>
      </c>
      <c r="D275" s="3">
        <v>261.5</v>
      </c>
      <c r="E275" s="6">
        <v>0</v>
      </c>
      <c r="F275" s="6">
        <v>1147.91883539439</v>
      </c>
      <c r="G275" s="36">
        <v>4.3898000000000001</v>
      </c>
      <c r="H275" s="36">
        <v>4.3898000000000001</v>
      </c>
      <c r="I275" s="32">
        <f t="shared" si="8"/>
        <v>3.7986</v>
      </c>
      <c r="J275" s="40">
        <f t="shared" si="9"/>
        <v>4.0164999999999997</v>
      </c>
      <c r="K275" s="37">
        <v>0.21790000000000001</v>
      </c>
      <c r="L275" s="37">
        <v>0.77039999999999997</v>
      </c>
      <c r="M275" s="37">
        <v>0.37330000000000002</v>
      </c>
      <c r="N275" s="37">
        <v>0</v>
      </c>
      <c r="O275" s="37">
        <v>0</v>
      </c>
      <c r="P275" s="37">
        <v>0</v>
      </c>
      <c r="Q275" s="37">
        <v>0.7782</v>
      </c>
      <c r="R275" s="37">
        <v>0</v>
      </c>
      <c r="S275" s="37">
        <v>0</v>
      </c>
      <c r="T275" s="37">
        <v>0.11119999999999999</v>
      </c>
      <c r="U275" s="37">
        <v>0.13439999999999999</v>
      </c>
      <c r="V275" s="37">
        <v>1.2504</v>
      </c>
      <c r="W275" s="37">
        <v>0.3886</v>
      </c>
      <c r="X275" s="37">
        <v>4.4000000000000003E-3</v>
      </c>
      <c r="Y275" s="37">
        <v>0.36099999999999999</v>
      </c>
      <c r="Z275" s="37">
        <v>0</v>
      </c>
    </row>
    <row r="276" spans="1:26" ht="24.2" customHeight="1" thickBot="1">
      <c r="A276" s="1" t="s">
        <v>562</v>
      </c>
      <c r="B276" s="1" t="s">
        <v>563</v>
      </c>
      <c r="C276" s="1" t="s">
        <v>35</v>
      </c>
      <c r="D276" s="3">
        <v>407.6</v>
      </c>
      <c r="E276" s="6">
        <v>0</v>
      </c>
      <c r="F276" s="6">
        <v>1821.2934587662401</v>
      </c>
      <c r="G276" s="36">
        <v>4.4686000000000003</v>
      </c>
      <c r="H276" s="36">
        <v>4.4686000000000003</v>
      </c>
      <c r="I276" s="32">
        <f t="shared" si="8"/>
        <v>3.5942000000000007</v>
      </c>
      <c r="J276" s="40">
        <f t="shared" si="9"/>
        <v>3.8698000000000006</v>
      </c>
      <c r="K276" s="37">
        <v>0.27560000000000001</v>
      </c>
      <c r="L276" s="37">
        <v>1.2909999999999999</v>
      </c>
      <c r="M276" s="37">
        <v>0.5988</v>
      </c>
      <c r="N276" s="37">
        <v>0</v>
      </c>
      <c r="O276" s="37">
        <v>0</v>
      </c>
      <c r="P276" s="37">
        <v>0</v>
      </c>
      <c r="Q276" s="37">
        <v>0.49830000000000002</v>
      </c>
      <c r="R276" s="37">
        <v>0</v>
      </c>
      <c r="S276" s="37">
        <v>0</v>
      </c>
      <c r="T276" s="37">
        <v>0.63339999999999996</v>
      </c>
      <c r="U276" s="37">
        <v>8.8599999999999998E-2</v>
      </c>
      <c r="V276" s="37">
        <v>0.48080000000000001</v>
      </c>
      <c r="W276" s="37">
        <v>0.24590000000000001</v>
      </c>
      <c r="X276" s="37">
        <v>2.8999999999999998E-3</v>
      </c>
      <c r="Y276" s="37">
        <v>0.3533</v>
      </c>
      <c r="Z276" s="37">
        <v>0</v>
      </c>
    </row>
    <row r="277" spans="1:26" ht="24.2" customHeight="1" thickBot="1">
      <c r="A277" s="1" t="s">
        <v>564</v>
      </c>
      <c r="B277" s="1" t="s">
        <v>565</v>
      </c>
      <c r="C277" s="1" t="s">
        <v>35</v>
      </c>
      <c r="D277" s="3">
        <v>394</v>
      </c>
      <c r="E277" s="6">
        <v>0</v>
      </c>
      <c r="F277" s="6">
        <v>1744.85868399417</v>
      </c>
      <c r="G277" s="36">
        <v>4.4287999999999998</v>
      </c>
      <c r="H277" s="36">
        <v>4.4287999999999998</v>
      </c>
      <c r="I277" s="32">
        <f t="shared" si="8"/>
        <v>3.7065000000000001</v>
      </c>
      <c r="J277" s="40">
        <f t="shared" si="9"/>
        <v>3.9744999999999999</v>
      </c>
      <c r="K277" s="37">
        <v>0.26800000000000002</v>
      </c>
      <c r="L277" s="37">
        <v>1.3535999999999999</v>
      </c>
      <c r="M277" s="37">
        <v>0.45429999999999998</v>
      </c>
      <c r="N277" s="37">
        <v>0</v>
      </c>
      <c r="O277" s="37">
        <v>0</v>
      </c>
      <c r="P277" s="37">
        <v>0</v>
      </c>
      <c r="Q277" s="37">
        <v>0.44269999999999998</v>
      </c>
      <c r="R277" s="37">
        <v>0</v>
      </c>
      <c r="S277" s="37">
        <v>0</v>
      </c>
      <c r="T277" s="37">
        <v>0.59279999999999999</v>
      </c>
      <c r="U277" s="37">
        <v>0.115</v>
      </c>
      <c r="V277" s="37">
        <v>0.72030000000000005</v>
      </c>
      <c r="W277" s="37">
        <v>0.12770000000000001</v>
      </c>
      <c r="X277" s="37">
        <v>3.0000000000000001E-3</v>
      </c>
      <c r="Y277" s="37">
        <v>0.35139999999999999</v>
      </c>
      <c r="Z277" s="37">
        <v>0</v>
      </c>
    </row>
    <row r="278" spans="1:26" ht="24.2" customHeight="1" thickBot="1">
      <c r="A278" s="1" t="s">
        <v>566</v>
      </c>
      <c r="B278" s="1" t="s">
        <v>567</v>
      </c>
      <c r="C278" s="1" t="s">
        <v>35</v>
      </c>
      <c r="D278" s="3">
        <v>399.3</v>
      </c>
      <c r="E278" s="6">
        <v>0</v>
      </c>
      <c r="F278" s="6">
        <v>1757.73465975146</v>
      </c>
      <c r="G278" s="36">
        <v>4.4020000000000001</v>
      </c>
      <c r="H278" s="36">
        <v>4.4020000000000001</v>
      </c>
      <c r="I278" s="32">
        <f t="shared" si="8"/>
        <v>3.5575999999999999</v>
      </c>
      <c r="J278" s="40">
        <f t="shared" si="9"/>
        <v>3.8314999999999997</v>
      </c>
      <c r="K278" s="37">
        <v>0.27389999999999998</v>
      </c>
      <c r="L278" s="37">
        <v>0.85550000000000004</v>
      </c>
      <c r="M278" s="37">
        <v>0.57050000000000001</v>
      </c>
      <c r="N278" s="37">
        <v>0</v>
      </c>
      <c r="O278" s="37">
        <v>0</v>
      </c>
      <c r="P278" s="37">
        <v>0</v>
      </c>
      <c r="Q278" s="37">
        <v>0.51970000000000005</v>
      </c>
      <c r="R278" s="37">
        <v>0</v>
      </c>
      <c r="S278" s="37">
        <v>0</v>
      </c>
      <c r="T278" s="37">
        <v>0.6361</v>
      </c>
      <c r="U278" s="37">
        <v>8.7499999999999994E-2</v>
      </c>
      <c r="V278" s="37">
        <v>0.8427</v>
      </c>
      <c r="W278" s="37">
        <v>0.2576</v>
      </c>
      <c r="X278" s="37">
        <v>2.8999999999999998E-3</v>
      </c>
      <c r="Y278" s="37">
        <v>0.35560000000000003</v>
      </c>
      <c r="Z278" s="37">
        <v>0</v>
      </c>
    </row>
    <row r="279" spans="1:26" ht="24.2" customHeight="1" thickBot="1">
      <c r="A279" s="1" t="s">
        <v>568</v>
      </c>
      <c r="B279" s="1" t="s">
        <v>569</v>
      </c>
      <c r="C279" s="1" t="s">
        <v>35</v>
      </c>
      <c r="D279" s="3">
        <v>377.2</v>
      </c>
      <c r="E279" s="6">
        <v>43.9</v>
      </c>
      <c r="F279" s="6">
        <v>1677.7173345372901</v>
      </c>
      <c r="G279" s="36">
        <v>4.4477000000000002</v>
      </c>
      <c r="H279" s="36">
        <v>4.4477000000000002</v>
      </c>
      <c r="I279" s="32">
        <f t="shared" si="8"/>
        <v>3.7473000000000001</v>
      </c>
      <c r="J279" s="40">
        <f t="shared" si="9"/>
        <v>3.9732000000000003</v>
      </c>
      <c r="K279" s="37">
        <v>0.22589999999999999</v>
      </c>
      <c r="L279" s="37">
        <v>1.2217</v>
      </c>
      <c r="M279" s="37">
        <v>0.47449999999999998</v>
      </c>
      <c r="N279" s="37">
        <v>0</v>
      </c>
      <c r="O279" s="37">
        <v>0</v>
      </c>
      <c r="P279" s="37">
        <v>0</v>
      </c>
      <c r="Q279" s="37">
        <v>0.63660000000000005</v>
      </c>
      <c r="R279" s="37">
        <v>0</v>
      </c>
      <c r="S279" s="37">
        <v>0</v>
      </c>
      <c r="T279" s="37">
        <v>0.1079</v>
      </c>
      <c r="U279" s="37">
        <v>0.11269999999999999</v>
      </c>
      <c r="V279" s="37">
        <v>0.95169999999999999</v>
      </c>
      <c r="W279" s="37">
        <v>0.32600000000000001</v>
      </c>
      <c r="X279" s="37">
        <v>3.0999999999999999E-3</v>
      </c>
      <c r="Y279" s="37">
        <v>0.3876</v>
      </c>
      <c r="Z279" s="37">
        <v>0</v>
      </c>
    </row>
    <row r="280" spans="1:26" ht="24.2" customHeight="1" thickBot="1">
      <c r="A280" s="1" t="s">
        <v>570</v>
      </c>
      <c r="B280" s="1" t="s">
        <v>571</v>
      </c>
      <c r="C280" s="1" t="s">
        <v>35</v>
      </c>
      <c r="D280" s="3">
        <v>366.8</v>
      </c>
      <c r="E280" s="6">
        <v>0</v>
      </c>
      <c r="F280" s="6">
        <v>1613.94203903532</v>
      </c>
      <c r="G280" s="36">
        <v>4.3998999999999997</v>
      </c>
      <c r="H280" s="36">
        <v>4.3998999999999997</v>
      </c>
      <c r="I280" s="32">
        <f t="shared" si="8"/>
        <v>3.6474000000000002</v>
      </c>
      <c r="J280" s="40">
        <f t="shared" si="9"/>
        <v>4.0228999999999999</v>
      </c>
      <c r="K280" s="37">
        <v>0.3755</v>
      </c>
      <c r="L280" s="37">
        <v>1.1115999999999999</v>
      </c>
      <c r="M280" s="37">
        <v>0.377</v>
      </c>
      <c r="N280" s="37">
        <v>0</v>
      </c>
      <c r="O280" s="37">
        <v>0</v>
      </c>
      <c r="P280" s="37">
        <v>0</v>
      </c>
      <c r="Q280" s="37">
        <v>0.52480000000000004</v>
      </c>
      <c r="R280" s="37">
        <v>0</v>
      </c>
      <c r="S280" s="37">
        <v>0</v>
      </c>
      <c r="T280" s="37">
        <v>0.36409999999999998</v>
      </c>
      <c r="U280" s="37">
        <v>0.18410000000000001</v>
      </c>
      <c r="V280" s="37">
        <v>0.83840000000000003</v>
      </c>
      <c r="W280" s="37">
        <v>0.31030000000000002</v>
      </c>
      <c r="X280" s="37">
        <v>3.0999999999999999E-3</v>
      </c>
      <c r="Y280" s="37">
        <v>0.311</v>
      </c>
      <c r="Z280" s="37">
        <v>0</v>
      </c>
    </row>
    <row r="281" spans="1:26" ht="24.2" customHeight="1" thickBot="1">
      <c r="A281" s="1" t="s">
        <v>572</v>
      </c>
      <c r="B281" s="1" t="s">
        <v>573</v>
      </c>
      <c r="C281" s="1" t="s">
        <v>35</v>
      </c>
      <c r="D281" s="3">
        <v>589.5</v>
      </c>
      <c r="E281" s="6">
        <v>0</v>
      </c>
      <c r="F281" s="6">
        <v>2631.5042193275799</v>
      </c>
      <c r="G281" s="36">
        <v>4.4641000000000002</v>
      </c>
      <c r="H281" s="36">
        <v>4.4641000000000002</v>
      </c>
      <c r="I281" s="32">
        <f t="shared" si="8"/>
        <v>3.6335999999999999</v>
      </c>
      <c r="J281" s="40">
        <f t="shared" si="9"/>
        <v>4.1467000000000001</v>
      </c>
      <c r="K281" s="37">
        <v>0.5131</v>
      </c>
      <c r="L281" s="37">
        <v>0.57089999999999996</v>
      </c>
      <c r="M281" s="37">
        <v>0.31740000000000002</v>
      </c>
      <c r="N281" s="37">
        <v>8.8999999999999999E-3</v>
      </c>
      <c r="O281" s="37">
        <v>0</v>
      </c>
      <c r="P281" s="37">
        <v>0</v>
      </c>
      <c r="Q281" s="37">
        <v>0.72950000000000004</v>
      </c>
      <c r="R281" s="37">
        <v>0</v>
      </c>
      <c r="S281" s="37">
        <v>0</v>
      </c>
      <c r="T281" s="37">
        <v>0.217</v>
      </c>
      <c r="U281" s="37">
        <v>0.2848</v>
      </c>
      <c r="V281" s="37">
        <v>1.2357</v>
      </c>
      <c r="W281" s="37">
        <v>0.23710000000000001</v>
      </c>
      <c r="X281" s="37">
        <v>1.9E-3</v>
      </c>
      <c r="Y281" s="37">
        <v>0.3478</v>
      </c>
      <c r="Z281" s="37">
        <v>0</v>
      </c>
    </row>
    <row r="282" spans="1:26" ht="24.2" customHeight="1" thickBot="1">
      <c r="A282" s="1" t="s">
        <v>574</v>
      </c>
      <c r="B282" s="1" t="s">
        <v>575</v>
      </c>
      <c r="C282" s="1" t="s">
        <v>35</v>
      </c>
      <c r="D282" s="3">
        <v>400.8</v>
      </c>
      <c r="E282" s="6">
        <v>0</v>
      </c>
      <c r="F282" s="6">
        <v>1783.08278370126</v>
      </c>
      <c r="G282" s="36">
        <v>4.4840999999999998</v>
      </c>
      <c r="H282" s="36">
        <v>4.4840999999999998</v>
      </c>
      <c r="I282" s="32">
        <f t="shared" si="8"/>
        <v>3.5211999999999994</v>
      </c>
      <c r="J282" s="40">
        <f t="shared" si="9"/>
        <v>4.2253999999999996</v>
      </c>
      <c r="K282" s="37">
        <v>0.70420000000000005</v>
      </c>
      <c r="L282" s="37">
        <v>1.0043</v>
      </c>
      <c r="M282" s="37">
        <v>0.25869999999999999</v>
      </c>
      <c r="N282" s="37">
        <v>0</v>
      </c>
      <c r="O282" s="37">
        <v>0</v>
      </c>
      <c r="P282" s="37">
        <v>0</v>
      </c>
      <c r="Q282" s="37">
        <v>0.47739999999999999</v>
      </c>
      <c r="R282" s="37">
        <v>0</v>
      </c>
      <c r="S282" s="37">
        <v>0</v>
      </c>
      <c r="T282" s="37">
        <v>0.25819999999999999</v>
      </c>
      <c r="U282" s="37">
        <v>0.18729999999999999</v>
      </c>
      <c r="V282" s="37">
        <v>0.93779999999999997</v>
      </c>
      <c r="W282" s="37">
        <v>0.33600000000000002</v>
      </c>
      <c r="X282" s="37">
        <v>2.8999999999999998E-3</v>
      </c>
      <c r="Y282" s="37">
        <v>0.31730000000000003</v>
      </c>
      <c r="Z282" s="37">
        <v>0</v>
      </c>
    </row>
    <row r="283" spans="1:26" ht="24.2" customHeight="1" thickBot="1">
      <c r="A283" s="1" t="s">
        <v>576</v>
      </c>
      <c r="B283" s="1" t="s">
        <v>577</v>
      </c>
      <c r="C283" s="1" t="s">
        <v>35</v>
      </c>
      <c r="D283" s="3">
        <v>743.2</v>
      </c>
      <c r="E283" s="6">
        <v>54</v>
      </c>
      <c r="F283" s="6">
        <v>2272.7633769438798</v>
      </c>
      <c r="G283" s="36">
        <v>3.1876000000000002</v>
      </c>
      <c r="H283" s="36">
        <v>3.1876000000000002</v>
      </c>
      <c r="I283" s="32">
        <f t="shared" si="8"/>
        <v>2.8502000000000001</v>
      </c>
      <c r="J283" s="40">
        <f t="shared" si="9"/>
        <v>2.8502000000000001</v>
      </c>
      <c r="K283" s="37">
        <v>0</v>
      </c>
      <c r="L283" s="37">
        <v>0.38869999999999999</v>
      </c>
      <c r="M283" s="37">
        <v>0.33739999999999998</v>
      </c>
      <c r="N283" s="37">
        <v>0</v>
      </c>
      <c r="O283" s="37">
        <v>0</v>
      </c>
      <c r="P283" s="37">
        <v>0</v>
      </c>
      <c r="Q283" s="37">
        <v>0.64680000000000004</v>
      </c>
      <c r="R283" s="37">
        <v>0</v>
      </c>
      <c r="S283" s="37">
        <v>0</v>
      </c>
      <c r="T283" s="37">
        <v>6.0100000000000001E-2</v>
      </c>
      <c r="U283" s="37">
        <v>0.193</v>
      </c>
      <c r="V283" s="37">
        <v>1.2535000000000001</v>
      </c>
      <c r="W283" s="37">
        <v>0.1043</v>
      </c>
      <c r="X283" s="37">
        <v>1.6000000000000001E-3</v>
      </c>
      <c r="Y283" s="37">
        <v>0.20219999999999999</v>
      </c>
      <c r="Z283" s="37">
        <v>0</v>
      </c>
    </row>
    <row r="284" spans="1:26" ht="24.2" customHeight="1" thickBot="1">
      <c r="A284" s="1" t="s">
        <v>578</v>
      </c>
      <c r="B284" s="1" t="s">
        <v>579</v>
      </c>
      <c r="C284" s="1" t="s">
        <v>35</v>
      </c>
      <c r="D284" s="3">
        <v>244.6</v>
      </c>
      <c r="E284" s="6">
        <v>26.7</v>
      </c>
      <c r="F284" s="6">
        <v>260.22476535374102</v>
      </c>
      <c r="G284" s="36">
        <v>1.0640000000000001</v>
      </c>
      <c r="H284" s="36">
        <v>1.0640000000000001</v>
      </c>
      <c r="I284" s="32">
        <f t="shared" si="8"/>
        <v>0.63160000000000005</v>
      </c>
      <c r="J284" s="40">
        <f t="shared" si="9"/>
        <v>0.63160000000000005</v>
      </c>
      <c r="K284" s="37">
        <v>0</v>
      </c>
      <c r="L284" s="37">
        <v>0</v>
      </c>
      <c r="M284" s="37">
        <v>0.43240000000000001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0.29749999999999999</v>
      </c>
      <c r="U284" s="37">
        <v>1.9900000000000001E-2</v>
      </c>
      <c r="V284" s="37">
        <v>0.30940000000000001</v>
      </c>
      <c r="W284" s="37">
        <v>0</v>
      </c>
      <c r="X284" s="37">
        <v>4.7999999999999996E-3</v>
      </c>
      <c r="Y284" s="37">
        <v>0</v>
      </c>
      <c r="Z284" s="37">
        <v>0</v>
      </c>
    </row>
    <row r="285" spans="1:26" ht="24.2" customHeight="1" thickBot="1">
      <c r="A285" s="1" t="s">
        <v>580</v>
      </c>
      <c r="B285" s="1" t="s">
        <v>581</v>
      </c>
      <c r="C285" s="1" t="s">
        <v>35</v>
      </c>
      <c r="D285" s="3">
        <v>754.7</v>
      </c>
      <c r="E285" s="6">
        <v>0</v>
      </c>
      <c r="F285" s="6">
        <v>2405.4393210185699</v>
      </c>
      <c r="G285" s="36">
        <v>3.4403999999999999</v>
      </c>
      <c r="H285" s="36">
        <v>3.4403999999999999</v>
      </c>
      <c r="I285" s="32">
        <f t="shared" si="8"/>
        <v>2.8288000000000002</v>
      </c>
      <c r="J285" s="40">
        <f t="shared" si="9"/>
        <v>3.1703000000000001</v>
      </c>
      <c r="K285" s="37">
        <v>0.34150000000000003</v>
      </c>
      <c r="L285" s="37">
        <v>0.62129999999999996</v>
      </c>
      <c r="M285" s="37">
        <v>0.27010000000000001</v>
      </c>
      <c r="N285" s="37">
        <v>0</v>
      </c>
      <c r="O285" s="37">
        <v>0</v>
      </c>
      <c r="P285" s="37">
        <v>0</v>
      </c>
      <c r="Q285" s="37">
        <v>0.52549999999999997</v>
      </c>
      <c r="R285" s="37">
        <v>0</v>
      </c>
      <c r="S285" s="37">
        <v>0</v>
      </c>
      <c r="T285" s="37">
        <v>0.20219999999999999</v>
      </c>
      <c r="U285" s="37">
        <v>0.19500000000000001</v>
      </c>
      <c r="V285" s="37">
        <v>1.008</v>
      </c>
      <c r="W285" s="37">
        <v>0.1368</v>
      </c>
      <c r="X285" s="37">
        <v>1.6000000000000001E-3</v>
      </c>
      <c r="Y285" s="37">
        <v>0.1384</v>
      </c>
      <c r="Z285" s="37">
        <v>0</v>
      </c>
    </row>
    <row r="286" spans="1:26" ht="24.2" customHeight="1" thickBot="1">
      <c r="A286" s="1" t="s">
        <v>582</v>
      </c>
      <c r="B286" s="1" t="s">
        <v>583</v>
      </c>
      <c r="C286" s="1" t="s">
        <v>35</v>
      </c>
      <c r="D286" s="3">
        <v>498.5</v>
      </c>
      <c r="E286" s="6">
        <v>105.23</v>
      </c>
      <c r="F286" s="6">
        <v>1948.44969822848</v>
      </c>
      <c r="G286" s="36">
        <v>3.9359999999999999</v>
      </c>
      <c r="H286" s="36">
        <v>3.9359999999999999</v>
      </c>
      <c r="I286" s="32">
        <f t="shared" si="8"/>
        <v>3.4571999999999998</v>
      </c>
      <c r="J286" s="40">
        <f t="shared" si="9"/>
        <v>3.7126999999999999</v>
      </c>
      <c r="K286" s="37">
        <v>0.2555</v>
      </c>
      <c r="L286" s="37">
        <v>0.9758</v>
      </c>
      <c r="M286" s="37">
        <v>0.2233</v>
      </c>
      <c r="N286" s="37">
        <v>0</v>
      </c>
      <c r="O286" s="37">
        <v>0</v>
      </c>
      <c r="P286" s="37">
        <v>0</v>
      </c>
      <c r="Q286" s="37">
        <v>0.67549999999999999</v>
      </c>
      <c r="R286" s="37">
        <v>0</v>
      </c>
      <c r="S286" s="37">
        <v>0</v>
      </c>
      <c r="T286" s="37">
        <v>5.7799999999999997E-2</v>
      </c>
      <c r="U286" s="37">
        <v>8.8200000000000001E-2</v>
      </c>
      <c r="V286" s="37">
        <v>1.0462</v>
      </c>
      <c r="W286" s="37">
        <v>0.317</v>
      </c>
      <c r="X286" s="37">
        <v>2.3E-3</v>
      </c>
      <c r="Y286" s="37">
        <v>0.2944</v>
      </c>
      <c r="Z286" s="37">
        <v>0</v>
      </c>
    </row>
    <row r="287" spans="1:26" ht="24.2" customHeight="1" thickBot="1">
      <c r="A287" s="1" t="s">
        <v>584</v>
      </c>
      <c r="B287" s="1" t="s">
        <v>585</v>
      </c>
      <c r="C287" s="1" t="s">
        <v>35</v>
      </c>
      <c r="D287" s="3">
        <v>480.28</v>
      </c>
      <c r="E287" s="6">
        <v>0</v>
      </c>
      <c r="F287" s="6">
        <v>1520.0383702829099</v>
      </c>
      <c r="G287" s="36">
        <v>3.2786</v>
      </c>
      <c r="H287" s="36">
        <v>3.2786</v>
      </c>
      <c r="I287" s="32">
        <f t="shared" si="8"/>
        <v>2.8191999999999999</v>
      </c>
      <c r="J287" s="40">
        <f t="shared" si="9"/>
        <v>3.0463</v>
      </c>
      <c r="K287" s="37">
        <v>0.2271</v>
      </c>
      <c r="L287" s="37">
        <v>0.84819999999999995</v>
      </c>
      <c r="M287" s="37">
        <v>0.23230000000000001</v>
      </c>
      <c r="N287" s="37">
        <v>0</v>
      </c>
      <c r="O287" s="37">
        <v>0</v>
      </c>
      <c r="P287" s="37">
        <v>0</v>
      </c>
      <c r="Q287" s="37">
        <v>0.48859999999999998</v>
      </c>
      <c r="R287" s="37">
        <v>0</v>
      </c>
      <c r="S287" s="37">
        <v>0</v>
      </c>
      <c r="T287" s="37">
        <v>0.15060000000000001</v>
      </c>
      <c r="U287" s="37">
        <v>9.6699999999999994E-2</v>
      </c>
      <c r="V287" s="37">
        <v>0.83850000000000002</v>
      </c>
      <c r="W287" s="37">
        <v>0.2261</v>
      </c>
      <c r="X287" s="37">
        <v>2.3999999999999998E-3</v>
      </c>
      <c r="Y287" s="37">
        <v>0.1681</v>
      </c>
      <c r="Z287" s="37">
        <v>0</v>
      </c>
    </row>
    <row r="288" spans="1:26" ht="24.2" customHeight="1" thickBot="1">
      <c r="A288" s="1" t="s">
        <v>586</v>
      </c>
      <c r="B288" s="1" t="s">
        <v>587</v>
      </c>
      <c r="C288" s="1" t="s">
        <v>35</v>
      </c>
      <c r="D288" s="3">
        <v>616</v>
      </c>
      <c r="E288" s="6">
        <v>0</v>
      </c>
      <c r="F288" s="6">
        <v>2551.1536135690599</v>
      </c>
      <c r="G288" s="36">
        <v>4.3056999999999999</v>
      </c>
      <c r="H288" s="36">
        <v>4.3056999999999999</v>
      </c>
      <c r="I288" s="32">
        <f t="shared" si="8"/>
        <v>3.6375999999999995</v>
      </c>
      <c r="J288" s="40">
        <f t="shared" si="9"/>
        <v>4.0027999999999997</v>
      </c>
      <c r="K288" s="37">
        <v>0.36520000000000002</v>
      </c>
      <c r="L288" s="37">
        <v>1.1172</v>
      </c>
      <c r="M288" s="37">
        <v>0.3029</v>
      </c>
      <c r="N288" s="37">
        <v>0</v>
      </c>
      <c r="O288" s="37">
        <v>0</v>
      </c>
      <c r="P288" s="37">
        <v>0</v>
      </c>
      <c r="Q288" s="37">
        <v>0.60019999999999996</v>
      </c>
      <c r="R288" s="37">
        <v>0</v>
      </c>
      <c r="S288" s="37">
        <v>0</v>
      </c>
      <c r="T288" s="37">
        <v>4.3700000000000003E-2</v>
      </c>
      <c r="U288" s="37">
        <v>0.15409999999999999</v>
      </c>
      <c r="V288" s="37">
        <v>1.1706000000000001</v>
      </c>
      <c r="W288" s="37">
        <v>0.3548</v>
      </c>
      <c r="X288" s="37">
        <v>1.9E-3</v>
      </c>
      <c r="Y288" s="37">
        <v>0.1951</v>
      </c>
      <c r="Z288" s="37">
        <v>0</v>
      </c>
    </row>
    <row r="289" spans="1:26" ht="24.2" customHeight="1" thickBot="1">
      <c r="A289" s="1" t="s">
        <v>588</v>
      </c>
      <c r="B289" s="1" t="s">
        <v>589</v>
      </c>
      <c r="C289" s="1" t="s">
        <v>35</v>
      </c>
      <c r="D289" s="3">
        <v>483.38</v>
      </c>
      <c r="E289" s="6">
        <v>0</v>
      </c>
      <c r="F289" s="6">
        <v>1953.1320229448099</v>
      </c>
      <c r="G289" s="36">
        <v>4.0571000000000002</v>
      </c>
      <c r="H289" s="36">
        <v>4.0571000000000002</v>
      </c>
      <c r="I289" s="32">
        <f t="shared" si="8"/>
        <v>3.7927000000000004</v>
      </c>
      <c r="J289" s="40">
        <f t="shared" si="9"/>
        <v>4.0237000000000007</v>
      </c>
      <c r="K289" s="37">
        <v>0.23100000000000001</v>
      </c>
      <c r="L289" s="37">
        <v>1.7408999999999999</v>
      </c>
      <c r="M289" s="37">
        <v>3.3399999999999999E-2</v>
      </c>
      <c r="N289" s="37">
        <v>0</v>
      </c>
      <c r="O289" s="37">
        <v>0</v>
      </c>
      <c r="P289" s="37">
        <v>0</v>
      </c>
      <c r="Q289" s="37">
        <v>0.3987</v>
      </c>
      <c r="R289" s="37">
        <v>0</v>
      </c>
      <c r="S289" s="37">
        <v>0</v>
      </c>
      <c r="T289" s="37">
        <v>0.25390000000000001</v>
      </c>
      <c r="U289" s="37">
        <v>8.8700000000000001E-2</v>
      </c>
      <c r="V289" s="37">
        <v>0.87450000000000006</v>
      </c>
      <c r="W289" s="37">
        <v>0.25159999999999999</v>
      </c>
      <c r="X289" s="37">
        <v>2.3999999999999998E-3</v>
      </c>
      <c r="Y289" s="37">
        <v>0.182</v>
      </c>
      <c r="Z289" s="37">
        <v>0</v>
      </c>
    </row>
    <row r="290" spans="1:26" ht="24.2" customHeight="1" thickBot="1">
      <c r="A290" s="1" t="s">
        <v>590</v>
      </c>
      <c r="B290" s="1" t="s">
        <v>591</v>
      </c>
      <c r="C290" s="1" t="s">
        <v>35</v>
      </c>
      <c r="D290" s="3">
        <v>487.7</v>
      </c>
      <c r="E290" s="6">
        <v>0</v>
      </c>
      <c r="F290" s="6">
        <v>1696.28790315828</v>
      </c>
      <c r="G290" s="36">
        <v>3.5407999999999999</v>
      </c>
      <c r="H290" s="36">
        <v>3.5407999999999999</v>
      </c>
      <c r="I290" s="32">
        <f t="shared" si="8"/>
        <v>3.1302000000000003</v>
      </c>
      <c r="J290" s="40">
        <f t="shared" si="9"/>
        <v>3.3780000000000001</v>
      </c>
      <c r="K290" s="37">
        <v>0.24779999999999999</v>
      </c>
      <c r="L290" s="37">
        <v>0.96930000000000005</v>
      </c>
      <c r="M290" s="37">
        <v>0.1628</v>
      </c>
      <c r="N290" s="37">
        <v>0</v>
      </c>
      <c r="O290" s="37">
        <v>0</v>
      </c>
      <c r="P290" s="37">
        <v>0</v>
      </c>
      <c r="Q290" s="37">
        <v>0.5998</v>
      </c>
      <c r="R290" s="37">
        <v>0</v>
      </c>
      <c r="S290" s="37">
        <v>0</v>
      </c>
      <c r="T290" s="37">
        <v>2.0299999999999999E-2</v>
      </c>
      <c r="U290" s="37">
        <v>9.1999999999999998E-2</v>
      </c>
      <c r="V290" s="37">
        <v>0.99650000000000005</v>
      </c>
      <c r="W290" s="37">
        <v>0.24709999999999999</v>
      </c>
      <c r="X290" s="37">
        <v>2.3999999999999998E-3</v>
      </c>
      <c r="Y290" s="37">
        <v>0.20280000000000001</v>
      </c>
      <c r="Z290" s="37">
        <v>0</v>
      </c>
    </row>
    <row r="291" spans="1:26" ht="24.2" customHeight="1" thickBot="1">
      <c r="A291" s="1" t="s">
        <v>592</v>
      </c>
      <c r="B291" s="1" t="s">
        <v>593</v>
      </c>
      <c r="C291" s="1" t="s">
        <v>35</v>
      </c>
      <c r="D291" s="3">
        <v>402.66</v>
      </c>
      <c r="E291" s="6">
        <v>0</v>
      </c>
      <c r="F291" s="6">
        <v>1546.81560239381</v>
      </c>
      <c r="G291" s="36">
        <v>3.8416000000000001</v>
      </c>
      <c r="H291" s="36">
        <v>3.8416000000000001</v>
      </c>
      <c r="I291" s="32">
        <f t="shared" si="8"/>
        <v>3.2593000000000001</v>
      </c>
      <c r="J291" s="40">
        <f t="shared" si="9"/>
        <v>3.5183</v>
      </c>
      <c r="K291" s="37">
        <v>0.25900000000000001</v>
      </c>
      <c r="L291" s="37">
        <v>1.0304</v>
      </c>
      <c r="M291" s="37">
        <v>0.32329999999999998</v>
      </c>
      <c r="N291" s="37">
        <v>0</v>
      </c>
      <c r="O291" s="37">
        <v>0</v>
      </c>
      <c r="P291" s="37">
        <v>0</v>
      </c>
      <c r="Q291" s="37">
        <v>0.60819999999999996</v>
      </c>
      <c r="R291" s="37">
        <v>0</v>
      </c>
      <c r="S291" s="37">
        <v>0</v>
      </c>
      <c r="T291" s="37">
        <v>0.1507</v>
      </c>
      <c r="U291" s="37">
        <v>0.1128</v>
      </c>
      <c r="V291" s="37">
        <v>0.79390000000000005</v>
      </c>
      <c r="W291" s="37">
        <v>0.24840000000000001</v>
      </c>
      <c r="X291" s="37">
        <v>2.8999999999999998E-3</v>
      </c>
      <c r="Y291" s="37">
        <v>0.312</v>
      </c>
      <c r="Z291" s="37">
        <v>0</v>
      </c>
    </row>
    <row r="292" spans="1:26" ht="24.2" customHeight="1" thickBot="1">
      <c r="A292" s="1" t="s">
        <v>594</v>
      </c>
      <c r="B292" s="1" t="s">
        <v>595</v>
      </c>
      <c r="C292" s="1" t="s">
        <v>35</v>
      </c>
      <c r="D292" s="3">
        <v>433.25</v>
      </c>
      <c r="E292" s="6">
        <v>120.7</v>
      </c>
      <c r="F292" s="6">
        <v>1426.10878143996</v>
      </c>
      <c r="G292" s="36">
        <v>3.2915999999999999</v>
      </c>
      <c r="H292" s="36">
        <v>3.2915999999999999</v>
      </c>
      <c r="I292" s="32">
        <f t="shared" si="8"/>
        <v>2.7212999999999998</v>
      </c>
      <c r="J292" s="40">
        <f t="shared" si="9"/>
        <v>2.9535999999999998</v>
      </c>
      <c r="K292" s="37">
        <v>0.23230000000000001</v>
      </c>
      <c r="L292" s="37">
        <v>0.69320000000000004</v>
      </c>
      <c r="M292" s="37">
        <v>0.33800000000000002</v>
      </c>
      <c r="N292" s="37">
        <v>0</v>
      </c>
      <c r="O292" s="37">
        <v>0</v>
      </c>
      <c r="P292" s="37">
        <v>0</v>
      </c>
      <c r="Q292" s="37">
        <v>0.7903</v>
      </c>
      <c r="R292" s="37">
        <v>0</v>
      </c>
      <c r="S292" s="37">
        <v>0</v>
      </c>
      <c r="T292" s="37">
        <v>0</v>
      </c>
      <c r="U292" s="37">
        <v>8.4500000000000006E-2</v>
      </c>
      <c r="V292" s="37">
        <v>0.74080000000000001</v>
      </c>
      <c r="W292" s="37">
        <v>0.24349999999999999</v>
      </c>
      <c r="X292" s="37">
        <v>2.5999999999999999E-3</v>
      </c>
      <c r="Y292" s="37">
        <v>0.16639999999999999</v>
      </c>
      <c r="Z292" s="37">
        <v>0</v>
      </c>
    </row>
    <row r="293" spans="1:26" ht="24.2" customHeight="1" thickBot="1">
      <c r="A293" s="1" t="s">
        <v>596</v>
      </c>
      <c r="B293" s="1" t="s">
        <v>597</v>
      </c>
      <c r="C293" s="1" t="s">
        <v>35</v>
      </c>
      <c r="D293" s="3">
        <v>263.60000000000002</v>
      </c>
      <c r="E293" s="6">
        <v>0</v>
      </c>
      <c r="F293" s="6">
        <v>1166.2096304355</v>
      </c>
      <c r="G293" s="36">
        <v>4.4241999999999999</v>
      </c>
      <c r="H293" s="36">
        <v>4.4241999999999999</v>
      </c>
      <c r="I293" s="32">
        <f t="shared" si="8"/>
        <v>3.4596</v>
      </c>
      <c r="J293" s="40">
        <f t="shared" si="9"/>
        <v>3.7452000000000001</v>
      </c>
      <c r="K293" s="37">
        <v>0.28560000000000002</v>
      </c>
      <c r="L293" s="37">
        <v>1.1805000000000001</v>
      </c>
      <c r="M293" s="37">
        <v>0.67900000000000005</v>
      </c>
      <c r="N293" s="37">
        <v>0</v>
      </c>
      <c r="O293" s="37">
        <v>0</v>
      </c>
      <c r="P293" s="37">
        <v>0</v>
      </c>
      <c r="Q293" s="37">
        <v>0.55379999999999996</v>
      </c>
      <c r="R293" s="37">
        <v>0</v>
      </c>
      <c r="S293" s="37">
        <v>0</v>
      </c>
      <c r="T293" s="37">
        <v>0.40539999999999998</v>
      </c>
      <c r="U293" s="37">
        <v>0.14530000000000001</v>
      </c>
      <c r="V293" s="37">
        <v>0.70269999999999999</v>
      </c>
      <c r="W293" s="37">
        <v>0.1148</v>
      </c>
      <c r="X293" s="37">
        <v>4.4000000000000003E-3</v>
      </c>
      <c r="Y293" s="37">
        <v>0.35270000000000001</v>
      </c>
      <c r="Z293" s="37">
        <v>0</v>
      </c>
    </row>
    <row r="294" spans="1:26" ht="24.2" customHeight="1" thickBot="1">
      <c r="A294" s="1" t="s">
        <v>598</v>
      </c>
      <c r="B294" s="1" t="s">
        <v>599</v>
      </c>
      <c r="C294" s="1" t="s">
        <v>35</v>
      </c>
      <c r="D294" s="3">
        <v>387.2</v>
      </c>
      <c r="E294" s="6">
        <v>0</v>
      </c>
      <c r="F294" s="6">
        <v>1573.19367321102</v>
      </c>
      <c r="G294" s="36">
        <v>4.1032999999999999</v>
      </c>
      <c r="H294" s="36">
        <v>4.1032999999999999</v>
      </c>
      <c r="I294" s="32">
        <f t="shared" si="8"/>
        <v>3.5868000000000002</v>
      </c>
      <c r="J294" s="40">
        <f t="shared" si="9"/>
        <v>3.8321000000000001</v>
      </c>
      <c r="K294" s="37">
        <v>0.24529999999999999</v>
      </c>
      <c r="L294" s="37">
        <v>1.0208999999999999</v>
      </c>
      <c r="M294" s="37">
        <v>0.2712</v>
      </c>
      <c r="N294" s="37">
        <v>1.23E-2</v>
      </c>
      <c r="O294" s="37">
        <v>0</v>
      </c>
      <c r="P294" s="37">
        <v>0</v>
      </c>
      <c r="Q294" s="37">
        <v>0.67020000000000002</v>
      </c>
      <c r="R294" s="37">
        <v>6.88E-2</v>
      </c>
      <c r="S294" s="37">
        <v>1.8E-3</v>
      </c>
      <c r="T294" s="37">
        <v>7.9799999999999996E-2</v>
      </c>
      <c r="U294" s="37">
        <v>0.11749999999999999</v>
      </c>
      <c r="V294" s="37">
        <v>0.97650000000000003</v>
      </c>
      <c r="W294" s="37">
        <v>0.3654</v>
      </c>
      <c r="X294" s="37">
        <v>3.0000000000000001E-3</v>
      </c>
      <c r="Y294" s="37">
        <v>0.27060000000000001</v>
      </c>
      <c r="Z294" s="37">
        <v>0</v>
      </c>
    </row>
    <row r="295" spans="1:26" ht="24.2" customHeight="1" thickBot="1">
      <c r="A295" s="1" t="s">
        <v>600</v>
      </c>
      <c r="B295" s="1" t="s">
        <v>601</v>
      </c>
      <c r="C295" s="1" t="s">
        <v>35</v>
      </c>
      <c r="D295" s="3">
        <v>755.1</v>
      </c>
      <c r="E295" s="6">
        <v>30.5</v>
      </c>
      <c r="F295" s="6">
        <v>3368.8617225801399</v>
      </c>
      <c r="G295" s="36">
        <v>4.4617000000000004</v>
      </c>
      <c r="H295" s="36">
        <v>4.4617000000000004</v>
      </c>
      <c r="I295" s="32">
        <f t="shared" si="8"/>
        <v>3.5434000000000001</v>
      </c>
      <c r="J295" s="40">
        <f t="shared" si="9"/>
        <v>3.9122000000000003</v>
      </c>
      <c r="K295" s="37">
        <v>0.36880000000000002</v>
      </c>
      <c r="L295" s="37">
        <v>0.90369999999999995</v>
      </c>
      <c r="M295" s="37">
        <v>0.54949999999999999</v>
      </c>
      <c r="N295" s="37">
        <v>0</v>
      </c>
      <c r="O295" s="37">
        <v>0</v>
      </c>
      <c r="P295" s="37">
        <v>0</v>
      </c>
      <c r="Q295" s="37">
        <v>0.62360000000000004</v>
      </c>
      <c r="R295" s="37">
        <v>0</v>
      </c>
      <c r="S295" s="37">
        <v>0</v>
      </c>
      <c r="T295" s="37">
        <v>0.39700000000000002</v>
      </c>
      <c r="U295" s="37">
        <v>0.2051</v>
      </c>
      <c r="V295" s="37">
        <v>0.78890000000000005</v>
      </c>
      <c r="W295" s="37">
        <v>0.25419999999999998</v>
      </c>
      <c r="X295" s="37">
        <v>1.6000000000000001E-3</v>
      </c>
      <c r="Y295" s="37">
        <v>0.36930000000000002</v>
      </c>
      <c r="Z295" s="37">
        <v>0</v>
      </c>
    </row>
    <row r="296" spans="1:26" ht="24.2" customHeight="1" thickBot="1">
      <c r="A296" s="1" t="s">
        <v>602</v>
      </c>
      <c r="B296" s="1" t="s">
        <v>603</v>
      </c>
      <c r="C296" s="1" t="s">
        <v>35</v>
      </c>
      <c r="D296" s="3">
        <v>513.23</v>
      </c>
      <c r="E296" s="6">
        <v>54.1</v>
      </c>
      <c r="F296" s="6">
        <v>2293.3532480364802</v>
      </c>
      <c r="G296" s="36">
        <v>4.4686000000000003</v>
      </c>
      <c r="H296" s="36">
        <v>4.4686000000000003</v>
      </c>
      <c r="I296" s="32">
        <f t="shared" si="8"/>
        <v>3.8195999999999999</v>
      </c>
      <c r="J296" s="40">
        <f t="shared" si="9"/>
        <v>4.1673999999999998</v>
      </c>
      <c r="K296" s="37">
        <v>0.3478</v>
      </c>
      <c r="L296" s="37">
        <v>1.2527999999999999</v>
      </c>
      <c r="M296" s="37">
        <v>0.30120000000000002</v>
      </c>
      <c r="N296" s="37">
        <v>0</v>
      </c>
      <c r="O296" s="37">
        <v>0</v>
      </c>
      <c r="P296" s="37">
        <v>0</v>
      </c>
      <c r="Q296" s="37">
        <v>0.62949999999999995</v>
      </c>
      <c r="R296" s="37">
        <v>0</v>
      </c>
      <c r="S296" s="37">
        <v>0</v>
      </c>
      <c r="T296" s="37">
        <v>2.9000000000000001E-2</v>
      </c>
      <c r="U296" s="37">
        <v>0.18410000000000001</v>
      </c>
      <c r="V296" s="37">
        <v>1.0733999999999999</v>
      </c>
      <c r="W296" s="37">
        <v>0.29470000000000002</v>
      </c>
      <c r="X296" s="37">
        <v>2.3E-3</v>
      </c>
      <c r="Y296" s="37">
        <v>0.3538</v>
      </c>
      <c r="Z296" s="37">
        <v>0</v>
      </c>
    </row>
    <row r="297" spans="1:26" ht="24.2" customHeight="1" thickBot="1">
      <c r="A297" s="1" t="s">
        <v>604</v>
      </c>
      <c r="B297" s="1" t="s">
        <v>605</v>
      </c>
      <c r="C297" s="1" t="s">
        <v>35</v>
      </c>
      <c r="D297" s="3">
        <v>585.20000000000005</v>
      </c>
      <c r="E297" s="6">
        <v>57.8</v>
      </c>
      <c r="F297" s="6">
        <v>2624.7189463517102</v>
      </c>
      <c r="G297" s="36">
        <v>4.4851000000000001</v>
      </c>
      <c r="H297" s="36">
        <v>4.4851000000000001</v>
      </c>
      <c r="I297" s="32">
        <f t="shared" si="8"/>
        <v>3.5498000000000003</v>
      </c>
      <c r="J297" s="40">
        <f t="shared" si="9"/>
        <v>4.0263</v>
      </c>
      <c r="K297" s="37">
        <v>0.47649999999999998</v>
      </c>
      <c r="L297" s="37">
        <v>1.0472999999999999</v>
      </c>
      <c r="M297" s="37">
        <v>0.45879999999999999</v>
      </c>
      <c r="N297" s="37">
        <v>0</v>
      </c>
      <c r="O297" s="37">
        <v>0</v>
      </c>
      <c r="P297" s="37">
        <v>0</v>
      </c>
      <c r="Q297" s="37">
        <v>0.90510000000000002</v>
      </c>
      <c r="R297" s="37">
        <v>0</v>
      </c>
      <c r="S297" s="37">
        <v>0</v>
      </c>
      <c r="T297" s="37">
        <v>6.2600000000000003E-2</v>
      </c>
      <c r="U297" s="37">
        <v>0.20150000000000001</v>
      </c>
      <c r="V297" s="37">
        <v>0.81369999999999998</v>
      </c>
      <c r="W297" s="37">
        <v>0.17979999999999999</v>
      </c>
      <c r="X297" s="37">
        <v>2E-3</v>
      </c>
      <c r="Y297" s="37">
        <v>0.33779999999999999</v>
      </c>
      <c r="Z297" s="37">
        <v>0</v>
      </c>
    </row>
    <row r="298" spans="1:26" ht="24.2" customHeight="1" thickBot="1">
      <c r="A298" s="1" t="s">
        <v>606</v>
      </c>
      <c r="B298" s="1" t="s">
        <v>607</v>
      </c>
      <c r="C298" s="1" t="s">
        <v>35</v>
      </c>
      <c r="D298" s="3">
        <v>473.2</v>
      </c>
      <c r="E298" s="6">
        <v>55.5</v>
      </c>
      <c r="F298" s="6">
        <v>2104.20872852407</v>
      </c>
      <c r="G298" s="36">
        <v>4.4466000000000001</v>
      </c>
      <c r="H298" s="36">
        <v>4.4466000000000001</v>
      </c>
      <c r="I298" s="32">
        <f t="shared" si="8"/>
        <v>3.6837999999999997</v>
      </c>
      <c r="J298" s="40">
        <f t="shared" si="9"/>
        <v>4.0167999999999999</v>
      </c>
      <c r="K298" s="37">
        <v>0.33300000000000002</v>
      </c>
      <c r="L298" s="37">
        <v>1.2359</v>
      </c>
      <c r="M298" s="37">
        <v>0.42980000000000002</v>
      </c>
      <c r="N298" s="37">
        <v>1.03E-2</v>
      </c>
      <c r="O298" s="37">
        <v>0</v>
      </c>
      <c r="P298" s="37">
        <v>0</v>
      </c>
      <c r="Q298" s="37">
        <v>0.69269999999999998</v>
      </c>
      <c r="R298" s="37">
        <v>5.7700000000000001E-2</v>
      </c>
      <c r="S298" s="37">
        <v>1.4E-3</v>
      </c>
      <c r="T298" s="37">
        <v>6.5299999999999997E-2</v>
      </c>
      <c r="U298" s="37">
        <v>0.17899999999999999</v>
      </c>
      <c r="V298" s="37">
        <v>0.73160000000000003</v>
      </c>
      <c r="W298" s="37">
        <v>0.34449999999999997</v>
      </c>
      <c r="X298" s="37">
        <v>2.3999999999999998E-3</v>
      </c>
      <c r="Y298" s="37">
        <v>0.36299999999999999</v>
      </c>
      <c r="Z298" s="37">
        <v>0</v>
      </c>
    </row>
    <row r="299" spans="1:26" ht="24.2" customHeight="1" thickBot="1">
      <c r="A299" s="1" t="s">
        <v>608</v>
      </c>
      <c r="B299" s="1" t="s">
        <v>609</v>
      </c>
      <c r="C299" s="1" t="s">
        <v>35</v>
      </c>
      <c r="D299" s="3">
        <v>1188.03</v>
      </c>
      <c r="E299" s="6">
        <v>101.1</v>
      </c>
      <c r="F299" s="6">
        <v>4347.8264476071299</v>
      </c>
      <c r="G299" s="36">
        <v>3.6598999999999999</v>
      </c>
      <c r="H299" s="36">
        <v>3.6598999999999999</v>
      </c>
      <c r="I299" s="32">
        <f t="shared" si="8"/>
        <v>3.0105</v>
      </c>
      <c r="J299" s="40">
        <f t="shared" si="9"/>
        <v>3.1463000000000001</v>
      </c>
      <c r="K299" s="37">
        <v>0.1358</v>
      </c>
      <c r="L299" s="37">
        <v>0.82799999999999996</v>
      </c>
      <c r="M299" s="37">
        <v>0.51359999999999995</v>
      </c>
      <c r="N299" s="37">
        <v>0</v>
      </c>
      <c r="O299" s="37">
        <v>0</v>
      </c>
      <c r="P299" s="37">
        <v>0</v>
      </c>
      <c r="Q299" s="37">
        <v>0.61029999999999995</v>
      </c>
      <c r="R299" s="37">
        <v>0</v>
      </c>
      <c r="S299" s="37">
        <v>0</v>
      </c>
      <c r="T299" s="37">
        <v>5.2600000000000001E-2</v>
      </c>
      <c r="U299" s="37">
        <v>0.15840000000000001</v>
      </c>
      <c r="V299" s="37">
        <v>0.66659999999999997</v>
      </c>
      <c r="W299" s="37">
        <v>0.3397</v>
      </c>
      <c r="X299" s="37">
        <v>1E-3</v>
      </c>
      <c r="Y299" s="37">
        <v>0.35389999999999999</v>
      </c>
      <c r="Z299" s="37">
        <v>0</v>
      </c>
    </row>
    <row r="300" spans="1:26" ht="24.2" customHeight="1" thickBot="1">
      <c r="A300" s="1" t="s">
        <v>610</v>
      </c>
      <c r="B300" s="1" t="s">
        <v>611</v>
      </c>
      <c r="C300" s="1" t="s">
        <v>35</v>
      </c>
      <c r="D300" s="3">
        <v>1038</v>
      </c>
      <c r="E300" s="6">
        <v>0</v>
      </c>
      <c r="F300" s="6">
        <v>4588.2054993743104</v>
      </c>
      <c r="G300" s="36">
        <v>4.42</v>
      </c>
      <c r="H300" s="36">
        <v>4.42</v>
      </c>
      <c r="I300" s="32">
        <f t="shared" si="8"/>
        <v>3.7789999999999999</v>
      </c>
      <c r="J300" s="40">
        <f t="shared" si="9"/>
        <v>4.1848999999999998</v>
      </c>
      <c r="K300" s="37">
        <v>0.40589999999999998</v>
      </c>
      <c r="L300" s="37">
        <v>1.1431</v>
      </c>
      <c r="M300" s="37">
        <v>0.2351</v>
      </c>
      <c r="N300" s="37">
        <v>3.7000000000000002E-3</v>
      </c>
      <c r="O300" s="37">
        <v>0</v>
      </c>
      <c r="P300" s="37">
        <v>0</v>
      </c>
      <c r="Q300" s="37">
        <v>0.77580000000000005</v>
      </c>
      <c r="R300" s="37">
        <v>2.0799999999999999E-2</v>
      </c>
      <c r="S300" s="37">
        <v>5.0000000000000001E-4</v>
      </c>
      <c r="T300" s="37">
        <v>0.2581</v>
      </c>
      <c r="U300" s="37">
        <v>0.1741</v>
      </c>
      <c r="V300" s="37">
        <v>0.72819999999999996</v>
      </c>
      <c r="W300" s="37">
        <v>0.34320000000000001</v>
      </c>
      <c r="X300" s="37">
        <v>1.1000000000000001E-3</v>
      </c>
      <c r="Y300" s="37">
        <v>0.33040000000000003</v>
      </c>
      <c r="Z300" s="37">
        <v>0</v>
      </c>
    </row>
    <row r="301" spans="1:26" ht="24.2" customHeight="1" thickBot="1">
      <c r="A301" s="1" t="s">
        <v>612</v>
      </c>
      <c r="B301" s="1" t="s">
        <v>613</v>
      </c>
      <c r="C301" s="1" t="s">
        <v>35</v>
      </c>
      <c r="D301" s="3">
        <v>1069.2</v>
      </c>
      <c r="E301" s="6">
        <v>197</v>
      </c>
      <c r="F301" s="6">
        <v>4516.9466756616403</v>
      </c>
      <c r="G301" s="36">
        <v>4.2247000000000003</v>
      </c>
      <c r="H301" s="36">
        <v>4.2247000000000003</v>
      </c>
      <c r="I301" s="32">
        <f t="shared" si="8"/>
        <v>3.5302000000000002</v>
      </c>
      <c r="J301" s="40">
        <f t="shared" si="9"/>
        <v>3.9279000000000002</v>
      </c>
      <c r="K301" s="37">
        <v>0.3977</v>
      </c>
      <c r="L301" s="37">
        <v>0.91110000000000002</v>
      </c>
      <c r="M301" s="37">
        <v>0.29680000000000001</v>
      </c>
      <c r="N301" s="37">
        <v>0</v>
      </c>
      <c r="O301" s="37">
        <v>0</v>
      </c>
      <c r="P301" s="37">
        <v>0</v>
      </c>
      <c r="Q301" s="37">
        <v>0.70409999999999995</v>
      </c>
      <c r="R301" s="37">
        <v>0</v>
      </c>
      <c r="S301" s="37">
        <v>0</v>
      </c>
      <c r="T301" s="37">
        <v>0.25069999999999998</v>
      </c>
      <c r="U301" s="37">
        <v>0.1764</v>
      </c>
      <c r="V301" s="37">
        <v>0.82050000000000001</v>
      </c>
      <c r="W301" s="37">
        <v>0.32350000000000001</v>
      </c>
      <c r="X301" s="37">
        <v>1.1000000000000001E-3</v>
      </c>
      <c r="Y301" s="37">
        <v>0.34279999999999999</v>
      </c>
      <c r="Z301" s="37">
        <v>0</v>
      </c>
    </row>
    <row r="302" spans="1:26" ht="24.2" customHeight="1" thickBot="1">
      <c r="A302" s="1" t="s">
        <v>614</v>
      </c>
      <c r="B302" s="1" t="s">
        <v>615</v>
      </c>
      <c r="C302" s="1" t="s">
        <v>35</v>
      </c>
      <c r="D302" s="3">
        <v>420.4</v>
      </c>
      <c r="E302" s="6">
        <v>0</v>
      </c>
      <c r="F302" s="6">
        <v>1864.67390483448</v>
      </c>
      <c r="G302" s="36">
        <v>4.4355000000000002</v>
      </c>
      <c r="H302" s="36">
        <v>4.4355000000000002</v>
      </c>
      <c r="I302" s="32">
        <f t="shared" si="8"/>
        <v>3.6938</v>
      </c>
      <c r="J302" s="40">
        <f t="shared" si="9"/>
        <v>4.1258999999999997</v>
      </c>
      <c r="K302" s="37">
        <v>0.43209999999999998</v>
      </c>
      <c r="L302" s="37">
        <v>1.2350000000000001</v>
      </c>
      <c r="M302" s="37">
        <v>0.30959999999999999</v>
      </c>
      <c r="N302" s="37">
        <v>0</v>
      </c>
      <c r="O302" s="37">
        <v>0</v>
      </c>
      <c r="P302" s="37">
        <v>0</v>
      </c>
      <c r="Q302" s="37">
        <v>0.42799999999999999</v>
      </c>
      <c r="R302" s="37">
        <v>0</v>
      </c>
      <c r="S302" s="37">
        <v>0</v>
      </c>
      <c r="T302" s="37">
        <v>0.56989999999999996</v>
      </c>
      <c r="U302" s="37">
        <v>0.12709999999999999</v>
      </c>
      <c r="V302" s="37">
        <v>0.51839999999999997</v>
      </c>
      <c r="W302" s="37">
        <v>0.46800000000000003</v>
      </c>
      <c r="X302" s="37">
        <v>2.8E-3</v>
      </c>
      <c r="Y302" s="37">
        <v>0.34460000000000002</v>
      </c>
      <c r="Z302" s="37">
        <v>0</v>
      </c>
    </row>
    <row r="303" spans="1:26" ht="24.2" customHeight="1" thickBot="1">
      <c r="A303" s="1" t="s">
        <v>616</v>
      </c>
      <c r="B303" s="1" t="s">
        <v>617</v>
      </c>
      <c r="C303" s="1" t="s">
        <v>35</v>
      </c>
      <c r="D303" s="3">
        <v>417.1</v>
      </c>
      <c r="E303" s="6">
        <v>0</v>
      </c>
      <c r="F303" s="6">
        <v>1809.1760039527701</v>
      </c>
      <c r="G303" s="36">
        <v>4.3373999999999997</v>
      </c>
      <c r="H303" s="36">
        <v>4.3373999999999997</v>
      </c>
      <c r="I303" s="32">
        <f t="shared" si="8"/>
        <v>3.5918999999999999</v>
      </c>
      <c r="J303" s="40">
        <f t="shared" si="9"/>
        <v>4.0252999999999997</v>
      </c>
      <c r="K303" s="37">
        <v>0.43340000000000001</v>
      </c>
      <c r="L303" s="37">
        <v>0.89329999999999998</v>
      </c>
      <c r="M303" s="37">
        <v>0.31209999999999999</v>
      </c>
      <c r="N303" s="37">
        <v>0</v>
      </c>
      <c r="O303" s="37">
        <v>0</v>
      </c>
      <c r="P303" s="37">
        <v>0</v>
      </c>
      <c r="Q303" s="37">
        <v>0.4834</v>
      </c>
      <c r="R303" s="37">
        <v>0</v>
      </c>
      <c r="S303" s="37">
        <v>0</v>
      </c>
      <c r="T303" s="37">
        <v>0.54790000000000005</v>
      </c>
      <c r="U303" s="37">
        <v>0.12379999999999999</v>
      </c>
      <c r="V303" s="37">
        <v>0.79269999999999996</v>
      </c>
      <c r="W303" s="37">
        <v>0.4108</v>
      </c>
      <c r="X303" s="37">
        <v>2.8E-3</v>
      </c>
      <c r="Y303" s="37">
        <v>0.3372</v>
      </c>
      <c r="Z303" s="37">
        <v>0</v>
      </c>
    </row>
    <row r="304" spans="1:26" ht="24.2" customHeight="1" thickBot="1">
      <c r="A304" s="1" t="s">
        <v>618</v>
      </c>
      <c r="B304" s="1" t="s">
        <v>619</v>
      </c>
      <c r="C304" s="1" t="s">
        <v>35</v>
      </c>
      <c r="D304" s="3">
        <v>603.79999999999995</v>
      </c>
      <c r="E304" s="6">
        <v>0</v>
      </c>
      <c r="F304" s="6">
        <v>2693.9952946968001</v>
      </c>
      <c r="G304" s="36">
        <v>4.4615</v>
      </c>
      <c r="H304" s="36">
        <v>4.4615</v>
      </c>
      <c r="I304" s="32">
        <f t="shared" si="8"/>
        <v>3.7877000000000001</v>
      </c>
      <c r="J304" s="40">
        <f t="shared" si="9"/>
        <v>4.1246999999999998</v>
      </c>
      <c r="K304" s="37">
        <v>0.33700000000000002</v>
      </c>
      <c r="L304" s="37">
        <v>1.3635999999999999</v>
      </c>
      <c r="M304" s="37">
        <v>0.33679999999999999</v>
      </c>
      <c r="N304" s="37">
        <v>2.35E-2</v>
      </c>
      <c r="O304" s="37">
        <v>0</v>
      </c>
      <c r="P304" s="37">
        <v>0</v>
      </c>
      <c r="Q304" s="37">
        <v>0.56410000000000005</v>
      </c>
      <c r="R304" s="37">
        <v>0.13139999999999999</v>
      </c>
      <c r="S304" s="37">
        <v>3.3999999999999998E-3</v>
      </c>
      <c r="T304" s="37">
        <v>0.2737</v>
      </c>
      <c r="U304" s="37">
        <v>0.1595</v>
      </c>
      <c r="V304" s="37">
        <v>0.56259999999999999</v>
      </c>
      <c r="W304" s="37">
        <v>0.36470000000000002</v>
      </c>
      <c r="X304" s="37">
        <v>1.9E-3</v>
      </c>
      <c r="Y304" s="37">
        <v>0.33929999999999999</v>
      </c>
      <c r="Z304" s="37">
        <v>0</v>
      </c>
    </row>
    <row r="305" spans="1:26" ht="24.2" customHeight="1" thickBot="1">
      <c r="A305" s="1" t="s">
        <v>620</v>
      </c>
      <c r="B305" s="1" t="s">
        <v>621</v>
      </c>
      <c r="C305" s="1" t="s">
        <v>35</v>
      </c>
      <c r="D305" s="3">
        <v>413.6</v>
      </c>
      <c r="E305" s="6">
        <v>0</v>
      </c>
      <c r="F305" s="6">
        <v>1851.9754314417</v>
      </c>
      <c r="G305" s="36">
        <v>4.4775</v>
      </c>
      <c r="H305" s="36">
        <v>4.4775</v>
      </c>
      <c r="I305" s="32">
        <f t="shared" si="8"/>
        <v>3.5692999999999997</v>
      </c>
      <c r="J305" s="40">
        <f t="shared" si="9"/>
        <v>4.0447999999999995</v>
      </c>
      <c r="K305" s="37">
        <v>0.47549999999999998</v>
      </c>
      <c r="L305" s="37">
        <v>0.84099999999999997</v>
      </c>
      <c r="M305" s="37">
        <v>0.43269999999999997</v>
      </c>
      <c r="N305" s="37">
        <v>0</v>
      </c>
      <c r="O305" s="37">
        <v>0</v>
      </c>
      <c r="P305" s="37">
        <v>0</v>
      </c>
      <c r="Q305" s="37">
        <v>0.37190000000000001</v>
      </c>
      <c r="R305" s="37">
        <v>0</v>
      </c>
      <c r="S305" s="37">
        <v>0</v>
      </c>
      <c r="T305" s="37">
        <v>0.58630000000000004</v>
      </c>
      <c r="U305" s="37">
        <v>0.1142</v>
      </c>
      <c r="V305" s="37">
        <v>0.53590000000000004</v>
      </c>
      <c r="W305" s="37">
        <v>0.76780000000000004</v>
      </c>
      <c r="X305" s="37">
        <v>2.8E-3</v>
      </c>
      <c r="Y305" s="37">
        <v>0.34939999999999999</v>
      </c>
      <c r="Z305" s="37">
        <v>0</v>
      </c>
    </row>
    <row r="306" spans="1:26" ht="24.2" customHeight="1" thickBot="1">
      <c r="A306" s="1" t="s">
        <v>622</v>
      </c>
      <c r="B306" s="1" t="s">
        <v>623</v>
      </c>
      <c r="C306" s="1" t="s">
        <v>35</v>
      </c>
      <c r="D306" s="3">
        <v>708.89</v>
      </c>
      <c r="E306" s="6">
        <v>0</v>
      </c>
      <c r="F306" s="6">
        <v>3165.3292703012598</v>
      </c>
      <c r="G306" s="36">
        <v>4.4653</v>
      </c>
      <c r="H306" s="36">
        <v>4.4653</v>
      </c>
      <c r="I306" s="32">
        <f t="shared" si="8"/>
        <v>3.5598999999999998</v>
      </c>
      <c r="J306" s="40">
        <f t="shared" si="9"/>
        <v>3.8455999999999997</v>
      </c>
      <c r="K306" s="37">
        <v>0.28570000000000001</v>
      </c>
      <c r="L306" s="37">
        <v>0.97619999999999996</v>
      </c>
      <c r="M306" s="37">
        <v>0.61970000000000003</v>
      </c>
      <c r="N306" s="37">
        <v>0</v>
      </c>
      <c r="O306" s="37">
        <v>0</v>
      </c>
      <c r="P306" s="37">
        <v>0</v>
      </c>
      <c r="Q306" s="37">
        <v>0.43409999999999999</v>
      </c>
      <c r="R306" s="37">
        <v>0</v>
      </c>
      <c r="S306" s="37">
        <v>0</v>
      </c>
      <c r="T306" s="37">
        <v>0.46729999999999999</v>
      </c>
      <c r="U306" s="37">
        <v>0.28079999999999999</v>
      </c>
      <c r="V306" s="37">
        <v>0.745</v>
      </c>
      <c r="W306" s="37">
        <v>0.27789999999999998</v>
      </c>
      <c r="X306" s="37">
        <v>1.6999999999999999E-3</v>
      </c>
      <c r="Y306" s="37">
        <v>0.37690000000000001</v>
      </c>
      <c r="Z306" s="37">
        <v>0</v>
      </c>
    </row>
    <row r="307" spans="1:26" ht="24.2" customHeight="1" thickBot="1">
      <c r="A307" s="1" t="s">
        <v>624</v>
      </c>
      <c r="B307" s="1" t="s">
        <v>625</v>
      </c>
      <c r="C307" s="1" t="s">
        <v>35</v>
      </c>
      <c r="D307" s="3">
        <v>446.2</v>
      </c>
      <c r="E307" s="6">
        <v>0</v>
      </c>
      <c r="F307" s="6">
        <v>1869.42353252777</v>
      </c>
      <c r="G307" s="36">
        <v>4.1896000000000004</v>
      </c>
      <c r="H307" s="36">
        <v>4.1896000000000004</v>
      </c>
      <c r="I307" s="32">
        <f t="shared" si="8"/>
        <v>3.4943000000000004</v>
      </c>
      <c r="J307" s="40">
        <f t="shared" si="9"/>
        <v>3.8979000000000004</v>
      </c>
      <c r="K307" s="37">
        <v>0.40360000000000001</v>
      </c>
      <c r="L307" s="37">
        <v>0.81020000000000003</v>
      </c>
      <c r="M307" s="37">
        <v>0.29170000000000001</v>
      </c>
      <c r="N307" s="37">
        <v>0</v>
      </c>
      <c r="O307" s="37">
        <v>0</v>
      </c>
      <c r="P307" s="37">
        <v>0</v>
      </c>
      <c r="Q307" s="37">
        <v>0.47549999999999998</v>
      </c>
      <c r="R307" s="37">
        <v>0</v>
      </c>
      <c r="S307" s="37">
        <v>0</v>
      </c>
      <c r="T307" s="37">
        <v>0.35570000000000002</v>
      </c>
      <c r="U307" s="37">
        <v>0.14760000000000001</v>
      </c>
      <c r="V307" s="37">
        <v>0.71250000000000002</v>
      </c>
      <c r="W307" s="37">
        <v>0.64739999999999998</v>
      </c>
      <c r="X307" s="37">
        <v>2.5999999999999999E-3</v>
      </c>
      <c r="Y307" s="37">
        <v>0.34279999999999999</v>
      </c>
      <c r="Z307" s="37">
        <v>0</v>
      </c>
    </row>
    <row r="308" spans="1:26" ht="24.2" customHeight="1" thickBot="1">
      <c r="A308" s="1" t="s">
        <v>626</v>
      </c>
      <c r="B308" s="1" t="s">
        <v>627</v>
      </c>
      <c r="C308" s="1" t="s">
        <v>35</v>
      </c>
      <c r="D308" s="3">
        <v>419.5</v>
      </c>
      <c r="E308" s="6">
        <v>0</v>
      </c>
      <c r="F308" s="6">
        <v>1767.48695674851</v>
      </c>
      <c r="G308" s="36">
        <v>4.2134999999999998</v>
      </c>
      <c r="H308" s="36">
        <v>4.2134999999999998</v>
      </c>
      <c r="I308" s="32">
        <f t="shared" si="8"/>
        <v>3.5226999999999999</v>
      </c>
      <c r="J308" s="40">
        <f t="shared" si="9"/>
        <v>3.9613999999999998</v>
      </c>
      <c r="K308" s="37">
        <v>0.43869999999999998</v>
      </c>
      <c r="L308" s="37">
        <v>0.8276</v>
      </c>
      <c r="M308" s="37">
        <v>0.25209999999999999</v>
      </c>
      <c r="N308" s="37">
        <v>0</v>
      </c>
      <c r="O308" s="37">
        <v>0</v>
      </c>
      <c r="P308" s="37">
        <v>0</v>
      </c>
      <c r="Q308" s="37">
        <v>0.48820000000000002</v>
      </c>
      <c r="R308" s="37">
        <v>0</v>
      </c>
      <c r="S308" s="37">
        <v>0</v>
      </c>
      <c r="T308" s="37">
        <v>0.51160000000000005</v>
      </c>
      <c r="U308" s="37">
        <v>0.15709999999999999</v>
      </c>
      <c r="V308" s="37">
        <v>0.73419999999999996</v>
      </c>
      <c r="W308" s="37">
        <v>0.47389999999999999</v>
      </c>
      <c r="X308" s="37">
        <v>2.8E-3</v>
      </c>
      <c r="Y308" s="37">
        <v>0.32729999999999998</v>
      </c>
      <c r="Z308" s="37">
        <v>0</v>
      </c>
    </row>
    <row r="309" spans="1:26" ht="24.2" customHeight="1" thickBot="1">
      <c r="A309" s="1" t="s">
        <v>628</v>
      </c>
      <c r="B309" s="1" t="s">
        <v>629</v>
      </c>
      <c r="C309" s="1" t="s">
        <v>35</v>
      </c>
      <c r="D309" s="3">
        <v>542</v>
      </c>
      <c r="E309" s="6">
        <v>66.900000000000006</v>
      </c>
      <c r="F309" s="6">
        <v>2322.3337806150498</v>
      </c>
      <c r="G309" s="36">
        <v>4.2846000000000002</v>
      </c>
      <c r="H309" s="36">
        <v>4.2846000000000002</v>
      </c>
      <c r="I309" s="32">
        <f t="shared" si="8"/>
        <v>3.4203000000000001</v>
      </c>
      <c r="J309" s="40">
        <f t="shared" si="9"/>
        <v>3.6992000000000003</v>
      </c>
      <c r="K309" s="37">
        <v>0.27889999999999998</v>
      </c>
      <c r="L309" s="37">
        <v>0.73939999999999995</v>
      </c>
      <c r="M309" s="37">
        <v>0.58540000000000003</v>
      </c>
      <c r="N309" s="37">
        <v>2.1399999999999999E-2</v>
      </c>
      <c r="O309" s="37">
        <v>0</v>
      </c>
      <c r="P309" s="37">
        <v>0</v>
      </c>
      <c r="Q309" s="37">
        <v>0.46060000000000001</v>
      </c>
      <c r="R309" s="37">
        <v>0.11940000000000001</v>
      </c>
      <c r="S309" s="37">
        <v>3.0000000000000001E-3</v>
      </c>
      <c r="T309" s="37">
        <v>0.80030000000000001</v>
      </c>
      <c r="U309" s="37">
        <v>9.1700000000000004E-2</v>
      </c>
      <c r="V309" s="37">
        <v>0.49099999999999999</v>
      </c>
      <c r="W309" s="37">
        <v>0.3523</v>
      </c>
      <c r="X309" s="37">
        <v>2.2000000000000001E-3</v>
      </c>
      <c r="Y309" s="37">
        <v>0.33900000000000002</v>
      </c>
      <c r="Z309" s="37">
        <v>0</v>
      </c>
    </row>
    <row r="310" spans="1:26" ht="24.2" customHeight="1" thickBot="1">
      <c r="A310" s="1" t="s">
        <v>630</v>
      </c>
      <c r="B310" s="1" t="s">
        <v>631</v>
      </c>
      <c r="C310" s="1" t="s">
        <v>35</v>
      </c>
      <c r="D310" s="3">
        <v>555.9</v>
      </c>
      <c r="E310" s="6">
        <v>0</v>
      </c>
      <c r="F310" s="6">
        <v>2472.1775736418099</v>
      </c>
      <c r="G310" s="36">
        <v>4.4469000000000003</v>
      </c>
      <c r="H310" s="36">
        <v>4.4469000000000003</v>
      </c>
      <c r="I310" s="32">
        <f t="shared" si="8"/>
        <v>3.8127000000000004</v>
      </c>
      <c r="J310" s="40">
        <f t="shared" si="9"/>
        <v>4.0810000000000004</v>
      </c>
      <c r="K310" s="37">
        <v>0.26829999999999998</v>
      </c>
      <c r="L310" s="37">
        <v>0.99650000000000005</v>
      </c>
      <c r="M310" s="37">
        <v>0.3659</v>
      </c>
      <c r="N310" s="37">
        <v>2.24E-2</v>
      </c>
      <c r="O310" s="37">
        <v>0</v>
      </c>
      <c r="P310" s="37">
        <v>0</v>
      </c>
      <c r="Q310" s="37">
        <v>0.53139999999999998</v>
      </c>
      <c r="R310" s="37">
        <v>0.125</v>
      </c>
      <c r="S310" s="37">
        <v>3.2000000000000002E-3</v>
      </c>
      <c r="T310" s="37">
        <v>0.90920000000000001</v>
      </c>
      <c r="U310" s="37">
        <v>9.6500000000000002E-2</v>
      </c>
      <c r="V310" s="37">
        <v>0.59609999999999996</v>
      </c>
      <c r="W310" s="37">
        <v>0.1787</v>
      </c>
      <c r="X310" s="37">
        <v>2E-3</v>
      </c>
      <c r="Y310" s="37">
        <v>0.35170000000000001</v>
      </c>
      <c r="Z310" s="37">
        <v>0</v>
      </c>
    </row>
    <row r="311" spans="1:26" ht="24.2" customHeight="1" thickBot="1">
      <c r="A311" s="1" t="s">
        <v>632</v>
      </c>
      <c r="B311" s="1" t="s">
        <v>633</v>
      </c>
      <c r="C311" s="1" t="s">
        <v>35</v>
      </c>
      <c r="D311" s="3">
        <v>557</v>
      </c>
      <c r="E311" s="6">
        <v>0</v>
      </c>
      <c r="F311" s="6">
        <v>2425.1137003567901</v>
      </c>
      <c r="G311" s="36">
        <v>4.4105999999999996</v>
      </c>
      <c r="H311" s="36">
        <v>4.4105999999999996</v>
      </c>
      <c r="I311" s="32">
        <f t="shared" si="8"/>
        <v>3.7028999999999992</v>
      </c>
      <c r="J311" s="40">
        <f t="shared" si="9"/>
        <v>3.9976999999999991</v>
      </c>
      <c r="K311" s="37">
        <v>0.29480000000000001</v>
      </c>
      <c r="L311" s="37">
        <v>0.56059999999999999</v>
      </c>
      <c r="M311" s="37">
        <v>0.41289999999999999</v>
      </c>
      <c r="N311" s="37">
        <v>2.2800000000000001E-2</v>
      </c>
      <c r="O311" s="37">
        <v>0</v>
      </c>
      <c r="P311" s="37">
        <v>0</v>
      </c>
      <c r="Q311" s="37">
        <v>0.49809999999999999</v>
      </c>
      <c r="R311" s="37">
        <v>0.127</v>
      </c>
      <c r="S311" s="37">
        <v>3.2000000000000002E-3</v>
      </c>
      <c r="T311" s="37">
        <v>0.87739999999999996</v>
      </c>
      <c r="U311" s="37">
        <v>9.3700000000000006E-2</v>
      </c>
      <c r="V311" s="37">
        <v>0.71960000000000002</v>
      </c>
      <c r="W311" s="37">
        <v>0.49809999999999999</v>
      </c>
      <c r="X311" s="37">
        <v>2E-3</v>
      </c>
      <c r="Y311" s="37">
        <v>0.3004</v>
      </c>
      <c r="Z311" s="37">
        <v>0</v>
      </c>
    </row>
    <row r="312" spans="1:26" ht="24.2" customHeight="1" thickBot="1">
      <c r="A312" s="1" t="s">
        <v>634</v>
      </c>
      <c r="B312" s="1" t="s">
        <v>635</v>
      </c>
      <c r="C312" s="1" t="s">
        <v>35</v>
      </c>
      <c r="D312" s="3">
        <v>561.9</v>
      </c>
      <c r="E312" s="6">
        <v>45</v>
      </c>
      <c r="F312" s="6">
        <v>2489.0340506807202</v>
      </c>
      <c r="G312" s="36">
        <v>4.4739000000000004</v>
      </c>
      <c r="H312" s="36">
        <v>4.4739000000000004</v>
      </c>
      <c r="I312" s="32">
        <f t="shared" si="8"/>
        <v>3.8169000000000004</v>
      </c>
      <c r="J312" s="40">
        <f t="shared" si="9"/>
        <v>4.0546000000000006</v>
      </c>
      <c r="K312" s="37">
        <v>0.23769999999999999</v>
      </c>
      <c r="L312" s="37">
        <v>0.96950000000000003</v>
      </c>
      <c r="M312" s="37">
        <v>0.41930000000000001</v>
      </c>
      <c r="N312" s="37">
        <v>2.3E-3</v>
      </c>
      <c r="O312" s="37">
        <v>0</v>
      </c>
      <c r="P312" s="37">
        <v>0</v>
      </c>
      <c r="Q312" s="37">
        <v>0.62860000000000005</v>
      </c>
      <c r="R312" s="37">
        <v>0.12620000000000001</v>
      </c>
      <c r="S312" s="37">
        <v>3.2000000000000002E-3</v>
      </c>
      <c r="T312" s="37">
        <v>0.86819999999999997</v>
      </c>
      <c r="U312" s="37">
        <v>9.4899999999999998E-2</v>
      </c>
      <c r="V312" s="37">
        <v>0.67010000000000003</v>
      </c>
      <c r="W312" s="37">
        <v>0.1386</v>
      </c>
      <c r="X312" s="37">
        <v>2E-3</v>
      </c>
      <c r="Y312" s="37">
        <v>0.31330000000000002</v>
      </c>
      <c r="Z312" s="37">
        <v>0</v>
      </c>
    </row>
    <row r="313" spans="1:26" ht="24.2" customHeight="1" thickBot="1">
      <c r="A313" s="1" t="s">
        <v>636</v>
      </c>
      <c r="B313" s="1" t="s">
        <v>637</v>
      </c>
      <c r="C313" s="1" t="s">
        <v>35</v>
      </c>
      <c r="D313" s="3">
        <v>718.7</v>
      </c>
      <c r="E313" s="6">
        <v>0</v>
      </c>
      <c r="F313" s="6">
        <v>2522.0272194396098</v>
      </c>
      <c r="G313" s="36">
        <v>3.5634999999999999</v>
      </c>
      <c r="H313" s="36">
        <v>3.5634999999999999</v>
      </c>
      <c r="I313" s="32">
        <f t="shared" si="8"/>
        <v>3.2715000000000001</v>
      </c>
      <c r="J313" s="40">
        <f t="shared" si="9"/>
        <v>3.2715000000000001</v>
      </c>
      <c r="K313" s="37">
        <v>0</v>
      </c>
      <c r="L313" s="37">
        <v>0.89280000000000004</v>
      </c>
      <c r="M313" s="37">
        <v>0.29199999999999998</v>
      </c>
      <c r="N313" s="37">
        <v>0</v>
      </c>
      <c r="O313" s="37">
        <v>0</v>
      </c>
      <c r="P313" s="37">
        <v>0</v>
      </c>
      <c r="Q313" s="37">
        <v>0.64339999999999997</v>
      </c>
      <c r="R313" s="37">
        <v>0</v>
      </c>
      <c r="S313" s="37">
        <v>0</v>
      </c>
      <c r="T313" s="37">
        <v>6.1600000000000002E-2</v>
      </c>
      <c r="U313" s="37">
        <v>0.13039999999999999</v>
      </c>
      <c r="V313" s="37">
        <v>1.1107</v>
      </c>
      <c r="W313" s="37">
        <v>0.15190000000000001</v>
      </c>
      <c r="X313" s="37">
        <v>1.6000000000000001E-3</v>
      </c>
      <c r="Y313" s="37">
        <v>0.27910000000000001</v>
      </c>
      <c r="Z313" s="37">
        <v>0</v>
      </c>
    </row>
    <row r="314" spans="1:26" ht="24.2" customHeight="1" thickBot="1">
      <c r="A314" s="1" t="s">
        <v>638</v>
      </c>
      <c r="B314" s="1" t="s">
        <v>639</v>
      </c>
      <c r="C314" s="1" t="s">
        <v>35</v>
      </c>
      <c r="D314" s="3">
        <v>639.6</v>
      </c>
      <c r="E314" s="6">
        <v>42.3</v>
      </c>
      <c r="F314" s="6">
        <v>2855.6954734788001</v>
      </c>
      <c r="G314" s="36">
        <v>4.4648000000000003</v>
      </c>
      <c r="H314" s="36">
        <v>4.4648000000000003</v>
      </c>
      <c r="I314" s="32">
        <f t="shared" si="8"/>
        <v>3.8703000000000003</v>
      </c>
      <c r="J314" s="40">
        <f t="shared" si="9"/>
        <v>4.1341000000000001</v>
      </c>
      <c r="K314" s="37">
        <v>0.26379999999999998</v>
      </c>
      <c r="L314" s="37">
        <v>1.3688</v>
      </c>
      <c r="M314" s="37">
        <v>0.33069999999999999</v>
      </c>
      <c r="N314" s="37">
        <v>1.14E-2</v>
      </c>
      <c r="O314" s="37">
        <v>0</v>
      </c>
      <c r="P314" s="37">
        <v>0</v>
      </c>
      <c r="Q314" s="37">
        <v>0.56699999999999995</v>
      </c>
      <c r="R314" s="37">
        <v>6.3700000000000007E-2</v>
      </c>
      <c r="S314" s="37">
        <v>1.6999999999999999E-3</v>
      </c>
      <c r="T314" s="37">
        <v>0.28460000000000002</v>
      </c>
      <c r="U314" s="37">
        <v>0.15229999999999999</v>
      </c>
      <c r="V314" s="37">
        <v>0.5</v>
      </c>
      <c r="W314" s="37">
        <v>0.57640000000000002</v>
      </c>
      <c r="X314" s="37">
        <v>1.8E-3</v>
      </c>
      <c r="Y314" s="37">
        <v>0.34260000000000002</v>
      </c>
      <c r="Z314" s="37">
        <v>0</v>
      </c>
    </row>
    <row r="315" spans="1:26" ht="24.2" customHeight="1" thickBot="1">
      <c r="A315" s="1" t="s">
        <v>640</v>
      </c>
      <c r="B315" s="1" t="s">
        <v>641</v>
      </c>
      <c r="C315" s="1" t="s">
        <v>35</v>
      </c>
      <c r="D315" s="3">
        <v>548.79999999999995</v>
      </c>
      <c r="E315" s="6">
        <v>0</v>
      </c>
      <c r="F315" s="6">
        <v>2403.7708467826401</v>
      </c>
      <c r="G315" s="36">
        <v>4.4161000000000001</v>
      </c>
      <c r="H315" s="36">
        <v>4.4161000000000001</v>
      </c>
      <c r="I315" s="32">
        <f t="shared" si="8"/>
        <v>3.6065999999999998</v>
      </c>
      <c r="J315" s="40">
        <f t="shared" si="9"/>
        <v>3.9650999999999996</v>
      </c>
      <c r="K315" s="37">
        <v>0.35849999999999999</v>
      </c>
      <c r="L315" s="37">
        <v>0.68720000000000003</v>
      </c>
      <c r="M315" s="37">
        <v>0.45100000000000001</v>
      </c>
      <c r="N315" s="37">
        <v>2.0000000000000001E-4</v>
      </c>
      <c r="O315" s="37">
        <v>0</v>
      </c>
      <c r="P315" s="37">
        <v>0</v>
      </c>
      <c r="Q315" s="37">
        <v>0.50629999999999997</v>
      </c>
      <c r="R315" s="37">
        <v>5.2400000000000002E-2</v>
      </c>
      <c r="S315" s="37">
        <v>1.2999999999999999E-3</v>
      </c>
      <c r="T315" s="37">
        <v>0.86650000000000005</v>
      </c>
      <c r="U315" s="37">
        <v>9.5200000000000007E-2</v>
      </c>
      <c r="V315" s="37">
        <v>0.7389</v>
      </c>
      <c r="W315" s="37">
        <v>0.3412</v>
      </c>
      <c r="X315" s="37">
        <v>2.2000000000000001E-3</v>
      </c>
      <c r="Y315" s="37">
        <v>0.31519999999999998</v>
      </c>
      <c r="Z315" s="37">
        <v>0</v>
      </c>
    </row>
    <row r="316" spans="1:26" ht="24.2" customHeight="1" thickBot="1">
      <c r="A316" s="1" t="s">
        <v>642</v>
      </c>
      <c r="B316" s="1" t="s">
        <v>643</v>
      </c>
      <c r="C316" s="1" t="s">
        <v>35</v>
      </c>
      <c r="D316" s="3">
        <v>721</v>
      </c>
      <c r="E316" s="6">
        <v>0</v>
      </c>
      <c r="F316" s="6">
        <v>3107.5548951859</v>
      </c>
      <c r="G316" s="36">
        <v>4.3099999999999996</v>
      </c>
      <c r="H316" s="36">
        <v>4.3099999999999996</v>
      </c>
      <c r="I316" s="32">
        <f t="shared" si="8"/>
        <v>3.5112999999999999</v>
      </c>
      <c r="J316" s="40">
        <f t="shared" si="9"/>
        <v>3.9150999999999998</v>
      </c>
      <c r="K316" s="37">
        <v>0.40379999999999999</v>
      </c>
      <c r="L316" s="37">
        <v>0.76890000000000003</v>
      </c>
      <c r="M316" s="37">
        <v>0.39489999999999997</v>
      </c>
      <c r="N316" s="37">
        <v>1.77E-2</v>
      </c>
      <c r="O316" s="37">
        <v>0</v>
      </c>
      <c r="P316" s="37">
        <v>0</v>
      </c>
      <c r="Q316" s="37">
        <v>0.6845</v>
      </c>
      <c r="R316" s="37">
        <v>9.8799999999999999E-2</v>
      </c>
      <c r="S316" s="37">
        <v>2.5000000000000001E-3</v>
      </c>
      <c r="T316" s="37">
        <v>6.13E-2</v>
      </c>
      <c r="U316" s="37">
        <v>0.1343</v>
      </c>
      <c r="V316" s="37">
        <v>1.054</v>
      </c>
      <c r="W316" s="37">
        <v>0.33410000000000001</v>
      </c>
      <c r="X316" s="37">
        <v>1.6000000000000001E-3</v>
      </c>
      <c r="Y316" s="37">
        <v>0.35360000000000003</v>
      </c>
      <c r="Z316" s="37">
        <v>0</v>
      </c>
    </row>
    <row r="317" spans="1:26" ht="24.2" customHeight="1" thickBot="1">
      <c r="A317" s="1" t="s">
        <v>644</v>
      </c>
      <c r="B317" s="1" t="s">
        <v>645</v>
      </c>
      <c r="C317" s="1" t="s">
        <v>35</v>
      </c>
      <c r="D317" s="3">
        <v>563.70000000000005</v>
      </c>
      <c r="E317" s="6">
        <v>0</v>
      </c>
      <c r="F317" s="6">
        <v>2477.26707676043</v>
      </c>
      <c r="G317" s="36">
        <v>4.3947000000000003</v>
      </c>
      <c r="H317" s="36">
        <v>4.3947000000000003</v>
      </c>
      <c r="I317" s="32">
        <f t="shared" si="8"/>
        <v>3.7355000000000005</v>
      </c>
      <c r="J317" s="40">
        <f t="shared" si="9"/>
        <v>4.0195000000000007</v>
      </c>
      <c r="K317" s="37">
        <v>0.28399999999999997</v>
      </c>
      <c r="L317" s="37">
        <v>1.0268999999999999</v>
      </c>
      <c r="M317" s="37">
        <v>0.37519999999999998</v>
      </c>
      <c r="N317" s="37">
        <v>0</v>
      </c>
      <c r="O317" s="37">
        <v>0</v>
      </c>
      <c r="P317" s="37">
        <v>0</v>
      </c>
      <c r="Q317" s="37">
        <v>0.51619999999999999</v>
      </c>
      <c r="R317" s="37">
        <v>0</v>
      </c>
      <c r="S317" s="37">
        <v>0</v>
      </c>
      <c r="T317" s="37">
        <v>0.90059999999999996</v>
      </c>
      <c r="U317" s="37">
        <v>9.2899999999999996E-2</v>
      </c>
      <c r="V317" s="37">
        <v>0.64810000000000001</v>
      </c>
      <c r="W317" s="37">
        <v>0.20810000000000001</v>
      </c>
      <c r="X317" s="37">
        <v>2E-3</v>
      </c>
      <c r="Y317" s="37">
        <v>0.3407</v>
      </c>
      <c r="Z317" s="37">
        <v>0</v>
      </c>
    </row>
    <row r="318" spans="1:26" ht="24.2" customHeight="1" thickBot="1">
      <c r="A318" s="1" t="s">
        <v>646</v>
      </c>
      <c r="B318" s="1" t="s">
        <v>647</v>
      </c>
      <c r="C318" s="1" t="s">
        <v>35</v>
      </c>
      <c r="D318" s="3">
        <v>562.6</v>
      </c>
      <c r="E318" s="6">
        <v>72.099999999999994</v>
      </c>
      <c r="F318" s="6">
        <v>2465.7946328544399</v>
      </c>
      <c r="G318" s="36">
        <v>4.3826999999999998</v>
      </c>
      <c r="H318" s="36">
        <v>4.3826999999999998</v>
      </c>
      <c r="I318" s="32">
        <f t="shared" si="8"/>
        <v>3.6950999999999992</v>
      </c>
      <c r="J318" s="40">
        <f t="shared" si="9"/>
        <v>4.0500999999999987</v>
      </c>
      <c r="K318" s="37">
        <v>0.35499999999999998</v>
      </c>
      <c r="L318" s="37">
        <v>0.85809999999999997</v>
      </c>
      <c r="M318" s="37">
        <v>0.33260000000000001</v>
      </c>
      <c r="N318" s="37">
        <v>2.2599999999999999E-2</v>
      </c>
      <c r="O318" s="37">
        <v>0</v>
      </c>
      <c r="P318" s="37">
        <v>0</v>
      </c>
      <c r="Q318" s="37">
        <v>0.54110000000000003</v>
      </c>
      <c r="R318" s="37">
        <v>5.11E-2</v>
      </c>
      <c r="S318" s="37">
        <v>1.2999999999999999E-3</v>
      </c>
      <c r="T318" s="37">
        <v>0.84250000000000003</v>
      </c>
      <c r="U318" s="37">
        <v>9.2799999999999994E-2</v>
      </c>
      <c r="V318" s="37">
        <v>0.54059999999999997</v>
      </c>
      <c r="W318" s="37">
        <v>0.40679999999999999</v>
      </c>
      <c r="X318" s="37">
        <v>2E-3</v>
      </c>
      <c r="Y318" s="37">
        <v>0.3362</v>
      </c>
      <c r="Z318" s="37">
        <v>0</v>
      </c>
    </row>
    <row r="319" spans="1:26" ht="24.2" customHeight="1" thickBot="1">
      <c r="A319" s="1" t="s">
        <v>648</v>
      </c>
      <c r="B319" s="1" t="s">
        <v>649</v>
      </c>
      <c r="C319" s="1" t="s">
        <v>35</v>
      </c>
      <c r="D319" s="3">
        <v>573.9</v>
      </c>
      <c r="E319" s="6">
        <v>0</v>
      </c>
      <c r="F319" s="6">
        <v>2333.4500233105</v>
      </c>
      <c r="G319" s="36">
        <v>4.1360999999999999</v>
      </c>
      <c r="H319" s="36">
        <v>4.1360999999999999</v>
      </c>
      <c r="I319" s="32">
        <f t="shared" si="8"/>
        <v>3.5259</v>
      </c>
      <c r="J319" s="40">
        <f t="shared" si="9"/>
        <v>3.83</v>
      </c>
      <c r="K319" s="37">
        <v>0.30409999999999998</v>
      </c>
      <c r="L319" s="37">
        <v>0.7157</v>
      </c>
      <c r="M319" s="37">
        <v>0.30609999999999998</v>
      </c>
      <c r="N319" s="37">
        <v>0</v>
      </c>
      <c r="O319" s="37">
        <v>0</v>
      </c>
      <c r="P319" s="37">
        <v>0</v>
      </c>
      <c r="Q319" s="37">
        <v>0.6976</v>
      </c>
      <c r="R319" s="37">
        <v>0</v>
      </c>
      <c r="S319" s="37">
        <v>0</v>
      </c>
      <c r="T319" s="37">
        <v>7.0099999999999996E-2</v>
      </c>
      <c r="U319" s="37">
        <v>0.16689999999999999</v>
      </c>
      <c r="V319" s="37">
        <v>1.2162999999999999</v>
      </c>
      <c r="W319" s="37">
        <v>0.37859999999999999</v>
      </c>
      <c r="X319" s="37">
        <v>2E-3</v>
      </c>
      <c r="Y319" s="37">
        <v>0.2787</v>
      </c>
      <c r="Z319" s="37">
        <v>0</v>
      </c>
    </row>
    <row r="320" spans="1:26" ht="24.2" customHeight="1" thickBot="1">
      <c r="A320" s="1" t="s">
        <v>650</v>
      </c>
      <c r="B320" s="1" t="s">
        <v>651</v>
      </c>
      <c r="C320" s="1" t="s">
        <v>35</v>
      </c>
      <c r="D320" s="3">
        <v>269.8</v>
      </c>
      <c r="E320" s="6">
        <v>36.4</v>
      </c>
      <c r="F320" s="6">
        <v>1188.4593944780299</v>
      </c>
      <c r="G320" s="36">
        <v>4.4048999999999996</v>
      </c>
      <c r="H320" s="36">
        <v>4.4048999999999996</v>
      </c>
      <c r="I320" s="32">
        <f t="shared" si="8"/>
        <v>3.9525999999999994</v>
      </c>
      <c r="J320" s="40">
        <f t="shared" si="9"/>
        <v>3.9525999999999994</v>
      </c>
      <c r="K320" s="37">
        <v>0</v>
      </c>
      <c r="L320" s="37">
        <v>0.60940000000000005</v>
      </c>
      <c r="M320" s="37">
        <v>0.45229999999999998</v>
      </c>
      <c r="N320" s="37">
        <v>0</v>
      </c>
      <c r="O320" s="37">
        <v>0</v>
      </c>
      <c r="P320" s="37">
        <v>0</v>
      </c>
      <c r="Q320" s="37">
        <v>0.83379999999999999</v>
      </c>
      <c r="R320" s="37">
        <v>0</v>
      </c>
      <c r="S320" s="37">
        <v>0</v>
      </c>
      <c r="T320" s="37">
        <v>8.48E-2</v>
      </c>
      <c r="U320" s="37">
        <v>0.1555</v>
      </c>
      <c r="V320" s="37">
        <v>1.4534</v>
      </c>
      <c r="W320" s="37">
        <v>0.45679999999999998</v>
      </c>
      <c r="X320" s="37">
        <v>4.3E-3</v>
      </c>
      <c r="Y320" s="37">
        <v>0.35460000000000003</v>
      </c>
      <c r="Z320" s="37">
        <v>0</v>
      </c>
    </row>
    <row r="321" spans="1:26" ht="24.2" customHeight="1" thickBot="1">
      <c r="A321" s="1" t="s">
        <v>652</v>
      </c>
      <c r="B321" s="1" t="s">
        <v>653</v>
      </c>
      <c r="C321" s="1" t="s">
        <v>35</v>
      </c>
      <c r="D321" s="3">
        <v>457.5</v>
      </c>
      <c r="E321" s="6">
        <v>13.2</v>
      </c>
      <c r="F321" s="6">
        <v>2021.78322511852</v>
      </c>
      <c r="G321" s="36">
        <v>4.4192</v>
      </c>
      <c r="H321" s="36">
        <v>4.4192</v>
      </c>
      <c r="I321" s="32">
        <f t="shared" si="8"/>
        <v>3.5851999999999999</v>
      </c>
      <c r="J321" s="40">
        <f t="shared" si="9"/>
        <v>3.9746000000000001</v>
      </c>
      <c r="K321" s="37">
        <v>0.38940000000000002</v>
      </c>
      <c r="L321" s="37">
        <v>1.0403</v>
      </c>
      <c r="M321" s="37">
        <v>0.4446</v>
      </c>
      <c r="N321" s="37">
        <v>0</v>
      </c>
      <c r="O321" s="37">
        <v>0</v>
      </c>
      <c r="P321" s="37">
        <v>0</v>
      </c>
      <c r="Q321" s="37">
        <v>0.77759999999999996</v>
      </c>
      <c r="R321" s="37">
        <v>0</v>
      </c>
      <c r="S321" s="37">
        <v>0</v>
      </c>
      <c r="T321" s="37">
        <v>4.1200000000000001E-2</v>
      </c>
      <c r="U321" s="37">
        <v>0.1144</v>
      </c>
      <c r="V321" s="37">
        <v>0.99429999999999996</v>
      </c>
      <c r="W321" s="37">
        <v>0.23760000000000001</v>
      </c>
      <c r="X321" s="37">
        <v>2.5000000000000001E-3</v>
      </c>
      <c r="Y321" s="37">
        <v>0.37730000000000002</v>
      </c>
      <c r="Z321" s="37">
        <v>0</v>
      </c>
    </row>
    <row r="322" spans="1:26" ht="24.2" customHeight="1" thickBot="1">
      <c r="A322" s="1" t="s">
        <v>654</v>
      </c>
      <c r="B322" s="1" t="s">
        <v>655</v>
      </c>
      <c r="C322" s="1" t="s">
        <v>35</v>
      </c>
      <c r="D322" s="3">
        <v>577.26</v>
      </c>
      <c r="E322" s="6">
        <v>0</v>
      </c>
      <c r="F322" s="6">
        <v>2560.31743944645</v>
      </c>
      <c r="G322" s="36">
        <v>4.4729000000000001</v>
      </c>
      <c r="H322" s="36">
        <v>4.4729000000000001</v>
      </c>
      <c r="I322" s="32">
        <f t="shared" si="8"/>
        <v>3.8258000000000001</v>
      </c>
      <c r="J322" s="40">
        <f t="shared" si="9"/>
        <v>4.1737000000000002</v>
      </c>
      <c r="K322" s="37">
        <v>0.34789999999999999</v>
      </c>
      <c r="L322" s="37">
        <v>1.2355</v>
      </c>
      <c r="M322" s="37">
        <v>0.29920000000000002</v>
      </c>
      <c r="N322" s="37">
        <v>2.3900000000000001E-2</v>
      </c>
      <c r="O322" s="37">
        <v>0</v>
      </c>
      <c r="P322" s="37">
        <v>0</v>
      </c>
      <c r="Q322" s="37">
        <v>0.70569999999999999</v>
      </c>
      <c r="R322" s="37">
        <v>0.1333</v>
      </c>
      <c r="S322" s="37">
        <v>3.3999999999999998E-3</v>
      </c>
      <c r="T322" s="37">
        <v>9.4100000000000003E-2</v>
      </c>
      <c r="U322" s="37">
        <v>9.8500000000000004E-2</v>
      </c>
      <c r="V322" s="37">
        <v>0.89400000000000002</v>
      </c>
      <c r="W322" s="37">
        <v>0.31030000000000002</v>
      </c>
      <c r="X322" s="37">
        <v>2E-3</v>
      </c>
      <c r="Y322" s="37">
        <v>0.3251</v>
      </c>
      <c r="Z322" s="37">
        <v>0</v>
      </c>
    </row>
    <row r="323" spans="1:26" ht="24.2" customHeight="1" thickBot="1">
      <c r="A323" s="1" t="s">
        <v>656</v>
      </c>
      <c r="B323" s="1" t="s">
        <v>657</v>
      </c>
      <c r="C323" s="1" t="s">
        <v>35</v>
      </c>
      <c r="D323" s="3">
        <v>733.3</v>
      </c>
      <c r="E323" s="6">
        <v>0</v>
      </c>
      <c r="F323" s="6">
        <v>2283.4642574998002</v>
      </c>
      <c r="G323" s="36">
        <v>3.2581000000000002</v>
      </c>
      <c r="H323" s="36">
        <v>3.2581000000000002</v>
      </c>
      <c r="I323" s="32">
        <f t="shared" si="8"/>
        <v>2.4220000000000002</v>
      </c>
      <c r="J323" s="40">
        <f t="shared" si="9"/>
        <v>2.8433000000000002</v>
      </c>
      <c r="K323" s="37">
        <v>0.42130000000000001</v>
      </c>
      <c r="L323" s="37">
        <v>0.1953</v>
      </c>
      <c r="M323" s="37">
        <v>0.4148</v>
      </c>
      <c r="N323" s="37">
        <v>0</v>
      </c>
      <c r="O323" s="37">
        <v>0</v>
      </c>
      <c r="P323" s="37">
        <v>0</v>
      </c>
      <c r="Q323" s="37">
        <v>0.62390000000000001</v>
      </c>
      <c r="R323" s="37">
        <v>0</v>
      </c>
      <c r="S323" s="37">
        <v>0</v>
      </c>
      <c r="T323" s="37">
        <v>3.7600000000000001E-2</v>
      </c>
      <c r="U323" s="37">
        <v>0.12470000000000001</v>
      </c>
      <c r="V323" s="37">
        <v>0.97719999999999996</v>
      </c>
      <c r="W323" s="37">
        <v>0.18759999999999999</v>
      </c>
      <c r="X323" s="37">
        <v>1.6000000000000001E-3</v>
      </c>
      <c r="Y323" s="37">
        <v>0.27410000000000001</v>
      </c>
      <c r="Z323" s="37">
        <v>0</v>
      </c>
    </row>
    <row r="324" spans="1:26" ht="24.2" customHeight="1" thickBot="1">
      <c r="A324" s="1" t="s">
        <v>658</v>
      </c>
      <c r="B324" s="1" t="s">
        <v>659</v>
      </c>
      <c r="C324" s="1" t="s">
        <v>35</v>
      </c>
      <c r="D324" s="3">
        <v>385.5</v>
      </c>
      <c r="E324" s="6">
        <v>31.1</v>
      </c>
      <c r="F324" s="6">
        <v>1709.67969171763</v>
      </c>
      <c r="G324" s="36">
        <v>4.4349999999999996</v>
      </c>
      <c r="H324" s="36">
        <v>4.4349999999999996</v>
      </c>
      <c r="I324" s="32">
        <f t="shared" si="8"/>
        <v>3.7256</v>
      </c>
      <c r="J324" s="40">
        <f t="shared" si="9"/>
        <v>4.1395999999999997</v>
      </c>
      <c r="K324" s="37">
        <v>0.41399999999999998</v>
      </c>
      <c r="L324" s="37">
        <v>1.079</v>
      </c>
      <c r="M324" s="37">
        <v>0.2954</v>
      </c>
      <c r="N324" s="37">
        <v>0</v>
      </c>
      <c r="O324" s="37">
        <v>0</v>
      </c>
      <c r="P324" s="37">
        <v>0</v>
      </c>
      <c r="Q324" s="37">
        <v>0.69320000000000004</v>
      </c>
      <c r="R324" s="37">
        <v>0</v>
      </c>
      <c r="S324" s="37">
        <v>0</v>
      </c>
      <c r="T324" s="37">
        <v>4.8800000000000003E-2</v>
      </c>
      <c r="U324" s="37">
        <v>0.22869999999999999</v>
      </c>
      <c r="V324" s="37">
        <v>0.93530000000000002</v>
      </c>
      <c r="W324" s="37">
        <v>0.34610000000000002</v>
      </c>
      <c r="X324" s="37">
        <v>3.0000000000000001E-3</v>
      </c>
      <c r="Y324" s="37">
        <v>0.39150000000000001</v>
      </c>
      <c r="Z324" s="37">
        <v>0</v>
      </c>
    </row>
    <row r="325" spans="1:26" ht="24.2" customHeight="1" thickBot="1">
      <c r="A325" s="1" t="s">
        <v>660</v>
      </c>
      <c r="B325" s="1" t="s">
        <v>661</v>
      </c>
      <c r="C325" s="1" t="s">
        <v>35</v>
      </c>
      <c r="D325" s="3">
        <v>692.6</v>
      </c>
      <c r="E325" s="6">
        <v>44.8</v>
      </c>
      <c r="F325" s="6">
        <v>2498.0776382177701</v>
      </c>
      <c r="G325" s="36">
        <v>3.6067999999999998</v>
      </c>
      <c r="H325" s="36">
        <v>3.6067999999999998</v>
      </c>
      <c r="I325" s="32">
        <f t="shared" si="8"/>
        <v>3.0157999999999996</v>
      </c>
      <c r="J325" s="40">
        <f t="shared" si="9"/>
        <v>3.3482999999999996</v>
      </c>
      <c r="K325" s="37">
        <v>0.33250000000000002</v>
      </c>
      <c r="L325" s="37">
        <v>0.59799999999999998</v>
      </c>
      <c r="M325" s="37">
        <v>0.25850000000000001</v>
      </c>
      <c r="N325" s="37">
        <v>0</v>
      </c>
      <c r="O325" s="37">
        <v>0</v>
      </c>
      <c r="P325" s="37">
        <v>0</v>
      </c>
      <c r="Q325" s="37">
        <v>0.72</v>
      </c>
      <c r="R325" s="37">
        <v>0</v>
      </c>
      <c r="S325" s="37">
        <v>0</v>
      </c>
      <c r="T325" s="37">
        <v>4.87E-2</v>
      </c>
      <c r="U325" s="37">
        <v>0.13039999999999999</v>
      </c>
      <c r="V325" s="37">
        <v>1.0243</v>
      </c>
      <c r="W325" s="37">
        <v>0.1837</v>
      </c>
      <c r="X325" s="37">
        <v>1.6999999999999999E-3</v>
      </c>
      <c r="Y325" s="37">
        <v>0.309</v>
      </c>
      <c r="Z325" s="37">
        <v>0</v>
      </c>
    </row>
    <row r="326" spans="1:26" ht="24.2" customHeight="1" thickBot="1">
      <c r="A326" s="1" t="s">
        <v>662</v>
      </c>
      <c r="B326" s="1" t="s">
        <v>663</v>
      </c>
      <c r="C326" s="1" t="s">
        <v>35</v>
      </c>
      <c r="D326" s="3">
        <v>399</v>
      </c>
      <c r="E326" s="6">
        <v>0</v>
      </c>
      <c r="F326" s="6">
        <v>1795.5635425752801</v>
      </c>
      <c r="G326" s="36">
        <v>4.5000999999999998</v>
      </c>
      <c r="H326" s="36">
        <v>4.5000999999999998</v>
      </c>
      <c r="I326" s="32">
        <f t="shared" si="8"/>
        <v>3.6916000000000002</v>
      </c>
      <c r="J326" s="40">
        <f t="shared" si="9"/>
        <v>4.0922999999999998</v>
      </c>
      <c r="K326" s="37">
        <v>0.4007</v>
      </c>
      <c r="L326" s="37">
        <v>0.88290000000000002</v>
      </c>
      <c r="M326" s="37">
        <v>0.4078</v>
      </c>
      <c r="N326" s="37">
        <v>0</v>
      </c>
      <c r="O326" s="37">
        <v>0</v>
      </c>
      <c r="P326" s="37">
        <v>0</v>
      </c>
      <c r="Q326" s="37">
        <v>0.68389999999999995</v>
      </c>
      <c r="R326" s="37">
        <v>0</v>
      </c>
      <c r="S326" s="37">
        <v>0</v>
      </c>
      <c r="T326" s="37">
        <v>4.7199999999999999E-2</v>
      </c>
      <c r="U326" s="37">
        <v>0.2117</v>
      </c>
      <c r="V326" s="37">
        <v>1.2694000000000001</v>
      </c>
      <c r="W326" s="37">
        <v>0.25790000000000002</v>
      </c>
      <c r="X326" s="37">
        <v>2.8999999999999998E-3</v>
      </c>
      <c r="Y326" s="37">
        <v>0.3357</v>
      </c>
      <c r="Z326" s="37">
        <v>0</v>
      </c>
    </row>
    <row r="327" spans="1:26" ht="24.2" customHeight="1" thickBot="1">
      <c r="A327" s="1" t="s">
        <v>664</v>
      </c>
      <c r="B327" s="1" t="s">
        <v>665</v>
      </c>
      <c r="C327" s="1" t="s">
        <v>35</v>
      </c>
      <c r="D327" s="3">
        <v>695.3</v>
      </c>
      <c r="E327" s="6">
        <v>45.1</v>
      </c>
      <c r="F327" s="6">
        <v>2657.96918366307</v>
      </c>
      <c r="G327" s="36">
        <v>3.8228</v>
      </c>
      <c r="H327" s="36">
        <v>3.8228</v>
      </c>
      <c r="I327" s="32">
        <f t="shared" si="8"/>
        <v>3.1497999999999999</v>
      </c>
      <c r="J327" s="40">
        <f t="shared" si="9"/>
        <v>3.5419999999999998</v>
      </c>
      <c r="K327" s="37">
        <v>0.39219999999999999</v>
      </c>
      <c r="L327" s="37">
        <v>0.62849999999999995</v>
      </c>
      <c r="M327" s="37">
        <v>0.28079999999999999</v>
      </c>
      <c r="N327" s="37">
        <v>0</v>
      </c>
      <c r="O327" s="37">
        <v>0</v>
      </c>
      <c r="P327" s="37">
        <v>0</v>
      </c>
      <c r="Q327" s="37">
        <v>0.72009999999999996</v>
      </c>
      <c r="R327" s="37">
        <v>0</v>
      </c>
      <c r="S327" s="37">
        <v>0</v>
      </c>
      <c r="T327" s="37">
        <v>4.8500000000000001E-2</v>
      </c>
      <c r="U327" s="37">
        <v>0.13139999999999999</v>
      </c>
      <c r="V327" s="37">
        <v>1.0055000000000001</v>
      </c>
      <c r="W327" s="37">
        <v>0.29930000000000001</v>
      </c>
      <c r="X327" s="37">
        <v>1.6999999999999999E-3</v>
      </c>
      <c r="Y327" s="37">
        <v>0.31480000000000002</v>
      </c>
      <c r="Z327" s="37">
        <v>0</v>
      </c>
    </row>
    <row r="328" spans="1:26" ht="24.2" customHeight="1" thickBot="1">
      <c r="A328" s="1" t="s">
        <v>666</v>
      </c>
      <c r="B328" s="1" t="s">
        <v>667</v>
      </c>
      <c r="C328" s="1" t="s">
        <v>35</v>
      </c>
      <c r="D328" s="3">
        <v>379.5</v>
      </c>
      <c r="E328" s="6">
        <v>0</v>
      </c>
      <c r="F328" s="6">
        <v>1685.8457317319901</v>
      </c>
      <c r="G328" s="36">
        <v>4.4424000000000001</v>
      </c>
      <c r="H328" s="36">
        <v>4.4424000000000001</v>
      </c>
      <c r="I328" s="32">
        <f t="shared" si="8"/>
        <v>3.4669000000000003</v>
      </c>
      <c r="J328" s="40">
        <f t="shared" si="9"/>
        <v>3.8850000000000002</v>
      </c>
      <c r="K328" s="37">
        <v>0.41810000000000003</v>
      </c>
      <c r="L328" s="37">
        <v>1.1352</v>
      </c>
      <c r="M328" s="37">
        <v>0.55740000000000001</v>
      </c>
      <c r="N328" s="37">
        <v>0</v>
      </c>
      <c r="O328" s="37">
        <v>0</v>
      </c>
      <c r="P328" s="37">
        <v>0</v>
      </c>
      <c r="Q328" s="37">
        <v>0.70699999999999996</v>
      </c>
      <c r="R328" s="37">
        <v>0</v>
      </c>
      <c r="S328" s="37">
        <v>0</v>
      </c>
      <c r="T328" s="37">
        <v>4.9700000000000001E-2</v>
      </c>
      <c r="U328" s="37">
        <v>0.12540000000000001</v>
      </c>
      <c r="V328" s="37">
        <v>0.88139999999999996</v>
      </c>
      <c r="W328" s="37">
        <v>0.2014</v>
      </c>
      <c r="X328" s="37">
        <v>3.0999999999999999E-3</v>
      </c>
      <c r="Y328" s="37">
        <v>0.36370000000000002</v>
      </c>
      <c r="Z328" s="37">
        <v>0</v>
      </c>
    </row>
    <row r="329" spans="1:26" ht="24.2" customHeight="1" thickBot="1">
      <c r="A329" s="1" t="s">
        <v>668</v>
      </c>
      <c r="B329" s="1" t="s">
        <v>669</v>
      </c>
      <c r="C329" s="1" t="s">
        <v>35</v>
      </c>
      <c r="D329" s="3">
        <v>664.1</v>
      </c>
      <c r="E329" s="6">
        <v>0</v>
      </c>
      <c r="F329" s="6">
        <v>2489.9507373186502</v>
      </c>
      <c r="G329" s="36">
        <v>3.7494000000000001</v>
      </c>
      <c r="H329" s="36">
        <v>3.7494000000000001</v>
      </c>
      <c r="I329" s="32">
        <f t="shared" si="8"/>
        <v>2.9601999999999999</v>
      </c>
      <c r="J329" s="40">
        <f t="shared" si="9"/>
        <v>3.3696000000000002</v>
      </c>
      <c r="K329" s="37">
        <v>0.40939999999999999</v>
      </c>
      <c r="L329" s="37">
        <v>0.48049999999999998</v>
      </c>
      <c r="M329" s="37">
        <v>0.37980000000000003</v>
      </c>
      <c r="N329" s="37">
        <v>0</v>
      </c>
      <c r="O329" s="37">
        <v>0</v>
      </c>
      <c r="P329" s="37">
        <v>0</v>
      </c>
      <c r="Q329" s="37">
        <v>0.66830000000000001</v>
      </c>
      <c r="R329" s="37">
        <v>0</v>
      </c>
      <c r="S329" s="37">
        <v>0</v>
      </c>
      <c r="T329" s="37">
        <v>5.6899999999999999E-2</v>
      </c>
      <c r="U329" s="37">
        <v>0.13750000000000001</v>
      </c>
      <c r="V329" s="37">
        <v>0.97409999999999997</v>
      </c>
      <c r="W329" s="37">
        <v>0.30370000000000003</v>
      </c>
      <c r="X329" s="37">
        <v>1.8E-3</v>
      </c>
      <c r="Y329" s="37">
        <v>0.33739999999999998</v>
      </c>
      <c r="Z329" s="37">
        <v>0</v>
      </c>
    </row>
    <row r="330" spans="1:26" ht="24.2" customHeight="1" thickBot="1">
      <c r="A330" s="1" t="s">
        <v>670</v>
      </c>
      <c r="B330" s="1" t="s">
        <v>671</v>
      </c>
      <c r="C330" s="1" t="s">
        <v>35</v>
      </c>
      <c r="D330" s="3">
        <v>476.7</v>
      </c>
      <c r="E330" s="6">
        <v>90.7</v>
      </c>
      <c r="F330" s="6">
        <v>1165.85427359696</v>
      </c>
      <c r="G330" s="36">
        <v>2.4456000000000002</v>
      </c>
      <c r="H330" s="36">
        <v>2.4456000000000002</v>
      </c>
      <c r="I330" s="32">
        <f t="shared" si="8"/>
        <v>2.2579000000000002</v>
      </c>
      <c r="J330" s="40">
        <f t="shared" si="9"/>
        <v>2.2579000000000002</v>
      </c>
      <c r="K330" s="37">
        <v>0</v>
      </c>
      <c r="L330" s="37">
        <v>0</v>
      </c>
      <c r="M330" s="37">
        <v>0.18770000000000001</v>
      </c>
      <c r="N330" s="37">
        <v>0</v>
      </c>
      <c r="O330" s="37">
        <v>0</v>
      </c>
      <c r="P330" s="37">
        <v>0</v>
      </c>
      <c r="Q330" s="37">
        <v>0.55600000000000005</v>
      </c>
      <c r="R330" s="37">
        <v>0</v>
      </c>
      <c r="S330" s="37">
        <v>0</v>
      </c>
      <c r="T330" s="37">
        <v>0.1421</v>
      </c>
      <c r="U330" s="37">
        <v>0.19139999999999999</v>
      </c>
      <c r="V330" s="37">
        <v>1.0013000000000001</v>
      </c>
      <c r="W330" s="37">
        <v>0</v>
      </c>
      <c r="X330" s="37">
        <v>2.3999999999999998E-3</v>
      </c>
      <c r="Y330" s="37">
        <v>0.36470000000000002</v>
      </c>
      <c r="Z330" s="37">
        <v>0</v>
      </c>
    </row>
    <row r="331" spans="1:26" ht="24.2" customHeight="1" thickBot="1">
      <c r="A331" s="1" t="s">
        <v>672</v>
      </c>
      <c r="B331" s="1" t="s">
        <v>673</v>
      </c>
      <c r="C331" s="1" t="s">
        <v>35</v>
      </c>
      <c r="D331" s="3">
        <v>428.16</v>
      </c>
      <c r="E331" s="6">
        <v>0</v>
      </c>
      <c r="F331" s="6">
        <v>1852.0455167729201</v>
      </c>
      <c r="G331" s="36">
        <v>4.3257000000000003</v>
      </c>
      <c r="H331" s="36">
        <v>4.3257000000000003</v>
      </c>
      <c r="I331" s="32">
        <f t="shared" si="8"/>
        <v>3.5270000000000006</v>
      </c>
      <c r="J331" s="40">
        <f t="shared" si="9"/>
        <v>3.8697000000000008</v>
      </c>
      <c r="K331" s="37">
        <v>0.3427</v>
      </c>
      <c r="L331" s="37">
        <v>1.0444</v>
      </c>
      <c r="M331" s="37">
        <v>0.45600000000000002</v>
      </c>
      <c r="N331" s="37">
        <v>0</v>
      </c>
      <c r="O331" s="37">
        <v>0</v>
      </c>
      <c r="P331" s="37">
        <v>0</v>
      </c>
      <c r="Q331" s="37">
        <v>0.53190000000000004</v>
      </c>
      <c r="R331" s="37">
        <v>0</v>
      </c>
      <c r="S331" s="37">
        <v>0</v>
      </c>
      <c r="T331" s="37">
        <v>0.30430000000000001</v>
      </c>
      <c r="U331" s="37">
        <v>8.2799999999999999E-2</v>
      </c>
      <c r="V331" s="37">
        <v>0.89480000000000004</v>
      </c>
      <c r="W331" s="37">
        <v>0.35949999999999999</v>
      </c>
      <c r="X331" s="37">
        <v>2.8E-3</v>
      </c>
      <c r="Y331" s="37">
        <v>0.30649999999999999</v>
      </c>
      <c r="Z331" s="37">
        <v>0</v>
      </c>
    </row>
    <row r="332" spans="1:26" ht="24.2" customHeight="1" thickBot="1">
      <c r="A332" s="1" t="s">
        <v>674</v>
      </c>
      <c r="B332" s="1" t="s">
        <v>675</v>
      </c>
      <c r="C332" s="1" t="s">
        <v>35</v>
      </c>
      <c r="D332" s="3">
        <v>437.66</v>
      </c>
      <c r="E332" s="6">
        <v>0</v>
      </c>
      <c r="F332" s="6">
        <v>1701.06217429968</v>
      </c>
      <c r="G332" s="36">
        <v>3.8866999999999998</v>
      </c>
      <c r="H332" s="36">
        <v>3.8866999999999998</v>
      </c>
      <c r="I332" s="32">
        <f t="shared" si="8"/>
        <v>3.2070999999999996</v>
      </c>
      <c r="J332" s="40">
        <f t="shared" si="9"/>
        <v>3.5334999999999996</v>
      </c>
      <c r="K332" s="37">
        <v>0.32640000000000002</v>
      </c>
      <c r="L332" s="37">
        <v>0.80669999999999997</v>
      </c>
      <c r="M332" s="37">
        <v>0.35320000000000001</v>
      </c>
      <c r="N332" s="37">
        <v>0</v>
      </c>
      <c r="O332" s="37">
        <v>0</v>
      </c>
      <c r="P332" s="37">
        <v>0</v>
      </c>
      <c r="Q332" s="37">
        <v>0.52590000000000003</v>
      </c>
      <c r="R332" s="37">
        <v>0</v>
      </c>
      <c r="S332" s="37">
        <v>0</v>
      </c>
      <c r="T332" s="37">
        <v>0.29770000000000002</v>
      </c>
      <c r="U332" s="37">
        <v>9.6199999999999994E-2</v>
      </c>
      <c r="V332" s="37">
        <v>0.86170000000000002</v>
      </c>
      <c r="W332" s="37">
        <v>0.3</v>
      </c>
      <c r="X332" s="37">
        <v>2.5999999999999999E-3</v>
      </c>
      <c r="Y332" s="37">
        <v>0.31630000000000003</v>
      </c>
      <c r="Z332" s="37">
        <v>0</v>
      </c>
    </row>
    <row r="333" spans="1:26" ht="24.2" customHeight="1" thickBot="1">
      <c r="A333" s="1" t="s">
        <v>676</v>
      </c>
      <c r="B333" s="1" t="s">
        <v>677</v>
      </c>
      <c r="C333" s="1" t="s">
        <v>35</v>
      </c>
      <c r="D333" s="3">
        <v>419.2</v>
      </c>
      <c r="E333" s="6">
        <v>36.4</v>
      </c>
      <c r="F333" s="6">
        <v>736.27656731338504</v>
      </c>
      <c r="G333" s="36">
        <v>1.7564</v>
      </c>
      <c r="H333" s="36">
        <v>1.7564</v>
      </c>
      <c r="I333" s="32">
        <f t="shared" ref="I333:I396" si="10">G333-K333-M333-O333-P333-Z333</f>
        <v>1.6541999999999999</v>
      </c>
      <c r="J333" s="40">
        <f t="shared" ref="J333:J396" si="11">I333+K333</f>
        <v>1.6541999999999999</v>
      </c>
      <c r="K333" s="37">
        <v>0</v>
      </c>
      <c r="L333" s="37">
        <v>0</v>
      </c>
      <c r="M333" s="37">
        <v>0.1022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37">
        <v>0.52629999999999999</v>
      </c>
      <c r="U333" s="37">
        <v>8.5300000000000001E-2</v>
      </c>
      <c r="V333" s="37">
        <v>0.64600000000000002</v>
      </c>
      <c r="W333" s="37">
        <v>0</v>
      </c>
      <c r="X333" s="37">
        <v>2.8E-3</v>
      </c>
      <c r="Y333" s="37">
        <v>0.39379999999999998</v>
      </c>
      <c r="Z333" s="37">
        <v>0</v>
      </c>
    </row>
    <row r="334" spans="1:26" ht="24.2" customHeight="1" thickBot="1">
      <c r="A334" s="1" t="s">
        <v>678</v>
      </c>
      <c r="B334" s="1" t="s">
        <v>679</v>
      </c>
      <c r="C334" s="1" t="s">
        <v>35</v>
      </c>
      <c r="D334" s="3">
        <v>272.14999999999998</v>
      </c>
      <c r="E334" s="6">
        <v>135.30000000000001</v>
      </c>
      <c r="F334" s="6">
        <v>1206.12564070952</v>
      </c>
      <c r="G334" s="36">
        <v>4.4318999999999997</v>
      </c>
      <c r="H334" s="36">
        <v>4.4318999999999997</v>
      </c>
      <c r="I334" s="32">
        <f t="shared" si="10"/>
        <v>3.9636999999999998</v>
      </c>
      <c r="J334" s="40">
        <f t="shared" si="11"/>
        <v>4.2824</v>
      </c>
      <c r="K334" s="37">
        <v>0.31869999999999998</v>
      </c>
      <c r="L334" s="37">
        <v>1.1133</v>
      </c>
      <c r="M334" s="37">
        <v>0.14949999999999999</v>
      </c>
      <c r="N334" s="37">
        <v>0</v>
      </c>
      <c r="O334" s="37">
        <v>0</v>
      </c>
      <c r="P334" s="37">
        <v>0</v>
      </c>
      <c r="Q334" s="37">
        <v>0.73250000000000004</v>
      </c>
      <c r="R334" s="37">
        <v>0</v>
      </c>
      <c r="S334" s="37">
        <v>0</v>
      </c>
      <c r="T334" s="37">
        <v>0.19089999999999999</v>
      </c>
      <c r="U334" s="37">
        <v>0.15909999999999999</v>
      </c>
      <c r="V334" s="37">
        <v>0.78900000000000003</v>
      </c>
      <c r="W334" s="37">
        <v>0.58299999999999996</v>
      </c>
      <c r="X334" s="37">
        <v>4.3E-3</v>
      </c>
      <c r="Y334" s="37">
        <v>0.3916</v>
      </c>
      <c r="Z334" s="37">
        <v>0</v>
      </c>
    </row>
    <row r="335" spans="1:26" ht="24.2" customHeight="1" thickBot="1">
      <c r="A335" s="1" t="s">
        <v>680</v>
      </c>
      <c r="B335" s="1" t="s">
        <v>681</v>
      </c>
      <c r="C335" s="1" t="s">
        <v>35</v>
      </c>
      <c r="D335" s="3">
        <v>398.6</v>
      </c>
      <c r="E335" s="6">
        <v>48.8</v>
      </c>
      <c r="F335" s="6">
        <v>1782.13431007693</v>
      </c>
      <c r="G335" s="36">
        <v>4.4709000000000003</v>
      </c>
      <c r="H335" s="36">
        <v>4.4709000000000003</v>
      </c>
      <c r="I335" s="32">
        <f t="shared" si="10"/>
        <v>4.0219000000000005</v>
      </c>
      <c r="J335" s="40">
        <f t="shared" si="11"/>
        <v>4.0219000000000005</v>
      </c>
      <c r="K335" s="37">
        <v>0</v>
      </c>
      <c r="L335" s="37">
        <v>1.6926000000000001</v>
      </c>
      <c r="M335" s="37">
        <v>0.44900000000000001</v>
      </c>
      <c r="N335" s="37">
        <v>0</v>
      </c>
      <c r="O335" s="37">
        <v>0</v>
      </c>
      <c r="P335" s="37">
        <v>0</v>
      </c>
      <c r="Q335" s="37">
        <v>0.69869999999999999</v>
      </c>
      <c r="R335" s="37">
        <v>0</v>
      </c>
      <c r="S335" s="37">
        <v>0</v>
      </c>
      <c r="T335" s="37">
        <v>0.24879999999999999</v>
      </c>
      <c r="U335" s="37">
        <v>6.6000000000000003E-2</v>
      </c>
      <c r="V335" s="37">
        <v>0.64170000000000005</v>
      </c>
      <c r="W335" s="37">
        <v>0.30109999999999998</v>
      </c>
      <c r="X335" s="37">
        <v>2.8999999999999998E-3</v>
      </c>
      <c r="Y335" s="37">
        <v>0.37009999999999998</v>
      </c>
      <c r="Z335" s="37">
        <v>0</v>
      </c>
    </row>
    <row r="336" spans="1:26" ht="24.2" customHeight="1" thickBot="1">
      <c r="A336" s="1" t="s">
        <v>682</v>
      </c>
      <c r="B336" s="1" t="s">
        <v>683</v>
      </c>
      <c r="C336" s="1" t="s">
        <v>35</v>
      </c>
      <c r="D336" s="3">
        <v>375.6</v>
      </c>
      <c r="E336" s="6">
        <v>48.2</v>
      </c>
      <c r="F336" s="6">
        <v>1630.81208367417</v>
      </c>
      <c r="G336" s="36">
        <v>4.3418000000000001</v>
      </c>
      <c r="H336" s="36">
        <v>4.3418000000000001</v>
      </c>
      <c r="I336" s="32">
        <f t="shared" si="10"/>
        <v>3.8653</v>
      </c>
      <c r="J336" s="40">
        <f t="shared" si="11"/>
        <v>3.8653</v>
      </c>
      <c r="K336" s="37">
        <v>0</v>
      </c>
      <c r="L336" s="37">
        <v>0.66300000000000003</v>
      </c>
      <c r="M336" s="37">
        <v>0.47649999999999998</v>
      </c>
      <c r="N336" s="37">
        <v>0</v>
      </c>
      <c r="O336" s="37">
        <v>0</v>
      </c>
      <c r="P336" s="37">
        <v>0</v>
      </c>
      <c r="Q336" s="37">
        <v>0.80649999999999999</v>
      </c>
      <c r="R336" s="37">
        <v>0</v>
      </c>
      <c r="S336" s="37">
        <v>0</v>
      </c>
      <c r="T336" s="37">
        <v>0.26400000000000001</v>
      </c>
      <c r="U336" s="37">
        <v>0.21249999999999999</v>
      </c>
      <c r="V336" s="37">
        <v>1.3322000000000001</v>
      </c>
      <c r="W336" s="37">
        <v>0.22520000000000001</v>
      </c>
      <c r="X336" s="37">
        <v>3.0999999999999999E-3</v>
      </c>
      <c r="Y336" s="37">
        <v>0.35880000000000001</v>
      </c>
      <c r="Z336" s="37">
        <v>0</v>
      </c>
    </row>
    <row r="337" spans="1:26" ht="24.2" customHeight="1" thickBot="1">
      <c r="A337" s="1" t="s">
        <v>684</v>
      </c>
      <c r="B337" s="1" t="s">
        <v>685</v>
      </c>
      <c r="C337" s="1" t="s">
        <v>35</v>
      </c>
      <c r="D337" s="3">
        <v>338.7</v>
      </c>
      <c r="E337" s="6">
        <v>0</v>
      </c>
      <c r="F337" s="6">
        <v>1491.4962686680101</v>
      </c>
      <c r="G337" s="36">
        <v>4.4038000000000004</v>
      </c>
      <c r="H337" s="36">
        <v>4.4038000000000004</v>
      </c>
      <c r="I337" s="32">
        <f t="shared" si="10"/>
        <v>3.6362000000000001</v>
      </c>
      <c r="J337" s="40">
        <f t="shared" si="11"/>
        <v>3.9954000000000001</v>
      </c>
      <c r="K337" s="37">
        <v>0.35920000000000002</v>
      </c>
      <c r="L337" s="37">
        <v>1.1579999999999999</v>
      </c>
      <c r="M337" s="37">
        <v>0.40839999999999999</v>
      </c>
      <c r="N337" s="37">
        <v>0</v>
      </c>
      <c r="O337" s="37">
        <v>0</v>
      </c>
      <c r="P337" s="37">
        <v>0</v>
      </c>
      <c r="Q337" s="37">
        <v>0.56359999999999999</v>
      </c>
      <c r="R337" s="37">
        <v>0</v>
      </c>
      <c r="S337" s="37">
        <v>0</v>
      </c>
      <c r="T337" s="37">
        <v>0.2928</v>
      </c>
      <c r="U337" s="37">
        <v>0.13150000000000001</v>
      </c>
      <c r="V337" s="37">
        <v>0.73899999999999999</v>
      </c>
      <c r="W337" s="37">
        <v>0.37540000000000001</v>
      </c>
      <c r="X337" s="37">
        <v>3.5000000000000001E-3</v>
      </c>
      <c r="Y337" s="37">
        <v>0.37240000000000001</v>
      </c>
      <c r="Z337" s="37">
        <v>0</v>
      </c>
    </row>
    <row r="338" spans="1:26" ht="24.2" customHeight="1" thickBot="1">
      <c r="A338" s="1" t="s">
        <v>686</v>
      </c>
      <c r="B338" s="1" t="s">
        <v>687</v>
      </c>
      <c r="C338" s="1" t="s">
        <v>35</v>
      </c>
      <c r="D338" s="3">
        <v>386.7</v>
      </c>
      <c r="E338" s="6">
        <v>0</v>
      </c>
      <c r="F338" s="6">
        <v>912.61380784436801</v>
      </c>
      <c r="G338" s="36">
        <v>2.3599000000000001</v>
      </c>
      <c r="H338" s="36">
        <v>2.3599000000000001</v>
      </c>
      <c r="I338" s="32">
        <f t="shared" si="10"/>
        <v>2.0864000000000003</v>
      </c>
      <c r="J338" s="40">
        <f t="shared" si="11"/>
        <v>2.0864000000000003</v>
      </c>
      <c r="K338" s="37">
        <v>0</v>
      </c>
      <c r="L338" s="37">
        <v>0</v>
      </c>
      <c r="M338" s="37">
        <v>0.27350000000000002</v>
      </c>
      <c r="N338" s="37">
        <v>0</v>
      </c>
      <c r="O338" s="37">
        <v>0</v>
      </c>
      <c r="P338" s="37">
        <v>0</v>
      </c>
      <c r="Q338" s="37">
        <v>0.48509999999999998</v>
      </c>
      <c r="R338" s="37">
        <v>0</v>
      </c>
      <c r="S338" s="37">
        <v>0</v>
      </c>
      <c r="T338" s="37">
        <v>0.248</v>
      </c>
      <c r="U338" s="37">
        <v>0.1958</v>
      </c>
      <c r="V338" s="37">
        <v>0.81259999999999999</v>
      </c>
      <c r="W338" s="37">
        <v>0</v>
      </c>
      <c r="X338" s="37">
        <v>3.0000000000000001E-3</v>
      </c>
      <c r="Y338" s="37">
        <v>0.34189999999999998</v>
      </c>
      <c r="Z338" s="37">
        <v>0</v>
      </c>
    </row>
    <row r="339" spans="1:26" ht="24.2" customHeight="1" thickBot="1">
      <c r="A339" s="1" t="s">
        <v>688</v>
      </c>
      <c r="B339" s="1" t="s">
        <v>689</v>
      </c>
      <c r="C339" s="1" t="s">
        <v>35</v>
      </c>
      <c r="D339" s="3">
        <v>342.71</v>
      </c>
      <c r="E339" s="6">
        <v>32.57</v>
      </c>
      <c r="F339" s="6">
        <v>1143.66337207115</v>
      </c>
      <c r="G339" s="36">
        <v>3.3370000000000002</v>
      </c>
      <c r="H339" s="36">
        <v>3.3370000000000002</v>
      </c>
      <c r="I339" s="32">
        <f t="shared" si="10"/>
        <v>2.9097</v>
      </c>
      <c r="J339" s="40">
        <f t="shared" si="11"/>
        <v>2.9097</v>
      </c>
      <c r="K339" s="37">
        <v>0</v>
      </c>
      <c r="L339" s="37">
        <v>0</v>
      </c>
      <c r="M339" s="37">
        <v>0.42730000000000001</v>
      </c>
      <c r="N339" s="37">
        <v>0</v>
      </c>
      <c r="O339" s="37">
        <v>0</v>
      </c>
      <c r="P339" s="37">
        <v>0</v>
      </c>
      <c r="Q339" s="37">
        <v>0.86</v>
      </c>
      <c r="R339" s="37">
        <v>0</v>
      </c>
      <c r="S339" s="37">
        <v>0</v>
      </c>
      <c r="T339" s="37">
        <v>9.0999999999999998E-2</v>
      </c>
      <c r="U339" s="37">
        <v>0.25700000000000001</v>
      </c>
      <c r="V339" s="37">
        <v>1.3105</v>
      </c>
      <c r="W339" s="37">
        <v>0</v>
      </c>
      <c r="X339" s="37">
        <v>3.3999999999999998E-3</v>
      </c>
      <c r="Y339" s="37">
        <v>0.38779999999999998</v>
      </c>
      <c r="Z339" s="37">
        <v>0</v>
      </c>
    </row>
    <row r="340" spans="1:26" ht="24.2" customHeight="1" thickBot="1">
      <c r="A340" s="1" t="s">
        <v>690</v>
      </c>
      <c r="B340" s="1" t="s">
        <v>691</v>
      </c>
      <c r="C340" s="1" t="s">
        <v>35</v>
      </c>
      <c r="D340" s="3">
        <v>310.77999999999997</v>
      </c>
      <c r="E340" s="6">
        <v>0</v>
      </c>
      <c r="F340" s="6">
        <v>1375.4451441232</v>
      </c>
      <c r="G340" s="36">
        <v>4.4257999999999997</v>
      </c>
      <c r="H340" s="36">
        <v>4.4257999999999997</v>
      </c>
      <c r="I340" s="32">
        <f t="shared" si="10"/>
        <v>3.7656000000000001</v>
      </c>
      <c r="J340" s="40">
        <f t="shared" si="11"/>
        <v>4.0069999999999997</v>
      </c>
      <c r="K340" s="37">
        <v>0.2414</v>
      </c>
      <c r="L340" s="37">
        <v>0.94720000000000004</v>
      </c>
      <c r="M340" s="37">
        <v>0.41880000000000001</v>
      </c>
      <c r="N340" s="37">
        <v>0</v>
      </c>
      <c r="O340" s="37">
        <v>0</v>
      </c>
      <c r="P340" s="37">
        <v>0</v>
      </c>
      <c r="Q340" s="37">
        <v>0.71840000000000004</v>
      </c>
      <c r="R340" s="37">
        <v>0</v>
      </c>
      <c r="S340" s="37">
        <v>0</v>
      </c>
      <c r="T340" s="37">
        <v>7.3700000000000002E-2</v>
      </c>
      <c r="U340" s="37">
        <v>0.15559999999999999</v>
      </c>
      <c r="V340" s="37">
        <v>1.2013</v>
      </c>
      <c r="W340" s="37">
        <v>0.39300000000000002</v>
      </c>
      <c r="X340" s="37">
        <v>3.7000000000000002E-3</v>
      </c>
      <c r="Y340" s="37">
        <v>0.2727</v>
      </c>
      <c r="Z340" s="37">
        <v>0</v>
      </c>
    </row>
    <row r="341" spans="1:26" ht="24.2" customHeight="1" thickBot="1">
      <c r="A341" s="1" t="s">
        <v>692</v>
      </c>
      <c r="B341" s="1" t="s">
        <v>693</v>
      </c>
      <c r="C341" s="1" t="s">
        <v>35</v>
      </c>
      <c r="D341" s="3">
        <v>453.8</v>
      </c>
      <c r="E341" s="6">
        <v>0</v>
      </c>
      <c r="F341" s="6">
        <v>1344.1234982907099</v>
      </c>
      <c r="G341" s="36">
        <v>2.9618000000000002</v>
      </c>
      <c r="H341" s="36">
        <v>2.9618000000000002</v>
      </c>
      <c r="I341" s="32">
        <f t="shared" si="10"/>
        <v>2.7288000000000001</v>
      </c>
      <c r="J341" s="40">
        <f t="shared" si="11"/>
        <v>2.7288000000000001</v>
      </c>
      <c r="K341" s="37">
        <v>0</v>
      </c>
      <c r="L341" s="37">
        <v>0</v>
      </c>
      <c r="M341" s="37">
        <v>0.23300000000000001</v>
      </c>
      <c r="N341" s="37">
        <v>0</v>
      </c>
      <c r="O341" s="37">
        <v>0</v>
      </c>
      <c r="P341" s="37">
        <v>0</v>
      </c>
      <c r="Q341" s="37">
        <v>0.78749999999999998</v>
      </c>
      <c r="R341" s="37">
        <v>0</v>
      </c>
      <c r="S341" s="37">
        <v>0</v>
      </c>
      <c r="T341" s="37">
        <v>0.24049999999999999</v>
      </c>
      <c r="U341" s="37">
        <v>0.1928</v>
      </c>
      <c r="V341" s="37">
        <v>1.1798</v>
      </c>
      <c r="W341" s="37">
        <v>0</v>
      </c>
      <c r="X341" s="37">
        <v>2.5000000000000001E-3</v>
      </c>
      <c r="Y341" s="37">
        <v>0.32569999999999999</v>
      </c>
      <c r="Z341" s="37">
        <v>0</v>
      </c>
    </row>
    <row r="342" spans="1:26" ht="24.2" customHeight="1" thickBot="1">
      <c r="A342" s="1" t="s">
        <v>694</v>
      </c>
      <c r="B342" s="1" t="s">
        <v>695</v>
      </c>
      <c r="C342" s="1" t="s">
        <v>36</v>
      </c>
      <c r="D342" s="3">
        <v>885.7</v>
      </c>
      <c r="E342" s="6">
        <v>0</v>
      </c>
      <c r="F342" s="6">
        <v>3818.2920805313402</v>
      </c>
      <c r="G342" s="36">
        <v>4.3110999999999997</v>
      </c>
      <c r="H342" s="36">
        <v>4.3110999999999997</v>
      </c>
      <c r="I342" s="32">
        <f t="shared" si="10"/>
        <v>3.7286999999999995</v>
      </c>
      <c r="J342" s="40">
        <f t="shared" si="11"/>
        <v>4.0997999999999992</v>
      </c>
      <c r="K342" s="37">
        <v>0.37109999999999999</v>
      </c>
      <c r="L342" s="37">
        <v>1.2041999999999999</v>
      </c>
      <c r="M342" s="37">
        <v>0.21129999999999999</v>
      </c>
      <c r="N342" s="37">
        <v>2.0899999999999998E-2</v>
      </c>
      <c r="O342" s="37">
        <v>0</v>
      </c>
      <c r="P342" s="37">
        <v>0</v>
      </c>
      <c r="Q342" s="37">
        <v>0.62019999999999997</v>
      </c>
      <c r="R342" s="37">
        <v>2.7099999999999999E-2</v>
      </c>
      <c r="S342" s="37">
        <v>6.9999999999999999E-4</v>
      </c>
      <c r="T342" s="37">
        <v>0.2167</v>
      </c>
      <c r="U342" s="37">
        <v>0.14199999999999999</v>
      </c>
      <c r="V342" s="37">
        <v>0.80020000000000002</v>
      </c>
      <c r="W342" s="37">
        <v>0.18940000000000001</v>
      </c>
      <c r="X342" s="37">
        <v>1.2999999999999999E-3</v>
      </c>
      <c r="Y342" s="37">
        <v>0.50600000000000001</v>
      </c>
      <c r="Z342" s="37">
        <v>0</v>
      </c>
    </row>
    <row r="343" spans="1:26" ht="24.2" customHeight="1" thickBot="1">
      <c r="A343" s="1" t="s">
        <v>696</v>
      </c>
      <c r="B343" s="1" t="s">
        <v>697</v>
      </c>
      <c r="C343" s="1" t="s">
        <v>36</v>
      </c>
      <c r="D343" s="3">
        <v>1868.08</v>
      </c>
      <c r="E343" s="6">
        <v>0</v>
      </c>
      <c r="F343" s="6">
        <v>6244.3223180674004</v>
      </c>
      <c r="G343" s="36">
        <v>3.3426</v>
      </c>
      <c r="H343" s="36">
        <v>3.3426</v>
      </c>
      <c r="I343" s="32">
        <f t="shared" si="10"/>
        <v>2.8651</v>
      </c>
      <c r="J343" s="40">
        <f t="shared" si="11"/>
        <v>3.1553</v>
      </c>
      <c r="K343" s="37">
        <v>0.29020000000000001</v>
      </c>
      <c r="L343" s="37">
        <v>0.31509999999999999</v>
      </c>
      <c r="M343" s="37">
        <v>0.18729999999999999</v>
      </c>
      <c r="N343" s="37">
        <v>1.6299999999999999E-2</v>
      </c>
      <c r="O343" s="37">
        <v>0</v>
      </c>
      <c r="P343" s="37">
        <v>0</v>
      </c>
      <c r="Q343" s="37">
        <v>0.60129999999999995</v>
      </c>
      <c r="R343" s="37">
        <v>4.4900000000000002E-2</v>
      </c>
      <c r="S343" s="37">
        <v>1.1999999999999999E-3</v>
      </c>
      <c r="T343" s="37">
        <v>0.15790000000000001</v>
      </c>
      <c r="U343" s="37">
        <v>0.12740000000000001</v>
      </c>
      <c r="V343" s="37">
        <v>0.74329999999999996</v>
      </c>
      <c r="W343" s="37">
        <v>0.34300000000000003</v>
      </c>
      <c r="X343" s="37">
        <v>5.9999999999999995E-4</v>
      </c>
      <c r="Y343" s="37">
        <v>0.5141</v>
      </c>
      <c r="Z343" s="37">
        <v>0</v>
      </c>
    </row>
    <row r="344" spans="1:26" ht="24.2" customHeight="1" thickBot="1">
      <c r="A344" s="1" t="s">
        <v>698</v>
      </c>
      <c r="B344" s="1" t="s">
        <v>699</v>
      </c>
      <c r="C344" s="1" t="s">
        <v>36</v>
      </c>
      <c r="D344" s="3">
        <v>1106.3</v>
      </c>
      <c r="E344" s="6">
        <v>0</v>
      </c>
      <c r="F344" s="6">
        <v>3751.7212884320002</v>
      </c>
      <c r="G344" s="36">
        <v>3.3913000000000002</v>
      </c>
      <c r="H344" s="36">
        <v>3.3913000000000002</v>
      </c>
      <c r="I344" s="32">
        <f t="shared" si="10"/>
        <v>2.8784000000000001</v>
      </c>
      <c r="J344" s="40">
        <f t="shared" si="11"/>
        <v>3.1266000000000003</v>
      </c>
      <c r="K344" s="37">
        <v>0.2482</v>
      </c>
      <c r="L344" s="37">
        <v>0.4012</v>
      </c>
      <c r="M344" s="37">
        <v>0.26469999999999999</v>
      </c>
      <c r="N344" s="37">
        <v>4.1000000000000003E-3</v>
      </c>
      <c r="O344" s="37">
        <v>0</v>
      </c>
      <c r="P344" s="37">
        <v>0</v>
      </c>
      <c r="Q344" s="37">
        <v>0.65839999999999999</v>
      </c>
      <c r="R344" s="37">
        <v>2.29E-2</v>
      </c>
      <c r="S344" s="37">
        <v>5.9999999999999995E-4</v>
      </c>
      <c r="T344" s="37">
        <v>0.24890000000000001</v>
      </c>
      <c r="U344" s="37">
        <v>0.1313</v>
      </c>
      <c r="V344" s="37">
        <v>0.80810000000000004</v>
      </c>
      <c r="W344" s="37">
        <v>9.7000000000000003E-2</v>
      </c>
      <c r="X344" s="37">
        <v>1.1000000000000001E-3</v>
      </c>
      <c r="Y344" s="37">
        <v>0.50480000000000003</v>
      </c>
      <c r="Z344" s="37">
        <v>0</v>
      </c>
    </row>
    <row r="345" spans="1:26" ht="24.2" customHeight="1" thickBot="1">
      <c r="A345" s="1" t="s">
        <v>700</v>
      </c>
      <c r="B345" s="1" t="s">
        <v>701</v>
      </c>
      <c r="C345" s="1" t="s">
        <v>36</v>
      </c>
      <c r="D345" s="3">
        <v>1798.9</v>
      </c>
      <c r="E345" s="6">
        <v>0</v>
      </c>
      <c r="F345" s="6">
        <v>7400.52625920837</v>
      </c>
      <c r="G345" s="36">
        <v>4.1315</v>
      </c>
      <c r="H345" s="36">
        <v>4.1315</v>
      </c>
      <c r="I345" s="32">
        <f t="shared" si="10"/>
        <v>3.4047000000000001</v>
      </c>
      <c r="J345" s="40">
        <f t="shared" si="11"/>
        <v>3.8289</v>
      </c>
      <c r="K345" s="37">
        <v>0.42420000000000002</v>
      </c>
      <c r="L345" s="37">
        <v>0.6069</v>
      </c>
      <c r="M345" s="37">
        <v>0.30259999999999998</v>
      </c>
      <c r="N345" s="37">
        <v>8.8000000000000005E-3</v>
      </c>
      <c r="O345" s="37">
        <v>0</v>
      </c>
      <c r="P345" s="37">
        <v>0</v>
      </c>
      <c r="Q345" s="37">
        <v>0.67030000000000001</v>
      </c>
      <c r="R345" s="37">
        <v>4.9299999999999997E-2</v>
      </c>
      <c r="S345" s="37">
        <v>1.2999999999999999E-3</v>
      </c>
      <c r="T345" s="37">
        <v>0.19800000000000001</v>
      </c>
      <c r="U345" s="37">
        <v>0.1958</v>
      </c>
      <c r="V345" s="37">
        <v>1.0071000000000001</v>
      </c>
      <c r="W345" s="37">
        <v>0.26769999999999999</v>
      </c>
      <c r="X345" s="37">
        <v>5.9999999999999995E-4</v>
      </c>
      <c r="Y345" s="37">
        <v>0.39889999999999998</v>
      </c>
      <c r="Z345" s="37">
        <v>0</v>
      </c>
    </row>
    <row r="346" spans="1:26" ht="24.2" customHeight="1" thickBot="1">
      <c r="A346" s="1" t="s">
        <v>702</v>
      </c>
      <c r="B346" s="1" t="s">
        <v>703</v>
      </c>
      <c r="C346" s="1" t="s">
        <v>36</v>
      </c>
      <c r="D346" s="3">
        <v>1194.4000000000001</v>
      </c>
      <c r="E346" s="6">
        <v>38.9</v>
      </c>
      <c r="F346" s="6">
        <v>4650.3284511423599</v>
      </c>
      <c r="G346" s="36">
        <v>4.0448000000000004</v>
      </c>
      <c r="H346" s="36">
        <v>4.0448000000000004</v>
      </c>
      <c r="I346" s="32">
        <f t="shared" si="10"/>
        <v>3.1775000000000002</v>
      </c>
      <c r="J346" s="40">
        <f t="shared" si="11"/>
        <v>3.5992000000000002</v>
      </c>
      <c r="K346" s="37">
        <v>0.42170000000000002</v>
      </c>
      <c r="L346" s="37">
        <v>0.24959999999999999</v>
      </c>
      <c r="M346" s="37">
        <v>0.4456</v>
      </c>
      <c r="N346" s="37">
        <v>1.2500000000000001E-2</v>
      </c>
      <c r="O346" s="37">
        <v>0</v>
      </c>
      <c r="P346" s="37">
        <v>0</v>
      </c>
      <c r="Q346" s="37">
        <v>0.6542</v>
      </c>
      <c r="R346" s="37">
        <v>7.0099999999999996E-2</v>
      </c>
      <c r="S346" s="37">
        <v>1.8E-3</v>
      </c>
      <c r="T346" s="37">
        <v>0.28010000000000002</v>
      </c>
      <c r="U346" s="37">
        <v>0.16220000000000001</v>
      </c>
      <c r="V346" s="37">
        <v>1.1396999999999999</v>
      </c>
      <c r="W346" s="37">
        <v>0.22939999999999999</v>
      </c>
      <c r="X346" s="37">
        <v>1E-3</v>
      </c>
      <c r="Y346" s="37">
        <v>0.37690000000000001</v>
      </c>
      <c r="Z346" s="37">
        <v>0</v>
      </c>
    </row>
    <row r="347" spans="1:26" ht="24.2" customHeight="1" thickBot="1">
      <c r="A347" s="1" t="s">
        <v>704</v>
      </c>
      <c r="B347" s="1" t="s">
        <v>705</v>
      </c>
      <c r="C347" s="1" t="s">
        <v>36</v>
      </c>
      <c r="D347" s="3">
        <v>778.21</v>
      </c>
      <c r="E347" s="6">
        <v>0</v>
      </c>
      <c r="F347" s="6">
        <v>3459.54513144456</v>
      </c>
      <c r="G347" s="36">
        <v>4.4454000000000002</v>
      </c>
      <c r="H347" s="36">
        <v>4.4454000000000002</v>
      </c>
      <c r="I347" s="32">
        <f t="shared" si="10"/>
        <v>3.8904000000000001</v>
      </c>
      <c r="J347" s="40">
        <f t="shared" si="11"/>
        <v>4.2153999999999998</v>
      </c>
      <c r="K347" s="37">
        <v>0.32500000000000001</v>
      </c>
      <c r="L347" s="37">
        <v>1.0239</v>
      </c>
      <c r="M347" s="37">
        <v>0.23</v>
      </c>
      <c r="N347" s="37">
        <v>1.61E-2</v>
      </c>
      <c r="O347" s="37">
        <v>0</v>
      </c>
      <c r="P347" s="37">
        <v>0</v>
      </c>
      <c r="Q347" s="37">
        <v>0.65280000000000005</v>
      </c>
      <c r="R347" s="37">
        <v>9.0200000000000002E-2</v>
      </c>
      <c r="S347" s="37">
        <v>2.3E-3</v>
      </c>
      <c r="T347" s="37">
        <v>5.1799999999999999E-2</v>
      </c>
      <c r="U347" s="37">
        <v>0.16070000000000001</v>
      </c>
      <c r="V347" s="37">
        <v>1.1473</v>
      </c>
      <c r="W347" s="37">
        <v>0.22700000000000001</v>
      </c>
      <c r="X347" s="37">
        <v>1.4E-3</v>
      </c>
      <c r="Y347" s="37">
        <v>0.51690000000000003</v>
      </c>
      <c r="Z347" s="37">
        <v>0</v>
      </c>
    </row>
    <row r="348" spans="1:26" ht="24.2" customHeight="1" thickBot="1">
      <c r="A348" s="1" t="s">
        <v>706</v>
      </c>
      <c r="B348" s="1" t="s">
        <v>707</v>
      </c>
      <c r="C348" s="1" t="s">
        <v>36</v>
      </c>
      <c r="D348" s="3">
        <v>913.3</v>
      </c>
      <c r="E348" s="6">
        <v>0</v>
      </c>
      <c r="F348" s="6">
        <v>4061.0035659739001</v>
      </c>
      <c r="G348" s="36">
        <v>4.4466000000000001</v>
      </c>
      <c r="H348" s="36">
        <v>4.4466000000000001</v>
      </c>
      <c r="I348" s="32">
        <f t="shared" si="10"/>
        <v>3.8399000000000005</v>
      </c>
      <c r="J348" s="40">
        <f t="shared" si="11"/>
        <v>4.2150000000000007</v>
      </c>
      <c r="K348" s="37">
        <v>0.37509999999999999</v>
      </c>
      <c r="L348" s="37">
        <v>1.0103</v>
      </c>
      <c r="M348" s="37">
        <v>0.2316</v>
      </c>
      <c r="N348" s="37">
        <v>1.4E-2</v>
      </c>
      <c r="O348" s="37">
        <v>0</v>
      </c>
      <c r="P348" s="37">
        <v>0</v>
      </c>
      <c r="Q348" s="37">
        <v>0.70989999999999998</v>
      </c>
      <c r="R348" s="37">
        <v>7.8200000000000006E-2</v>
      </c>
      <c r="S348" s="37">
        <v>2E-3</v>
      </c>
      <c r="T348" s="37">
        <v>4.5999999999999999E-2</v>
      </c>
      <c r="U348" s="37">
        <v>0.14030000000000001</v>
      </c>
      <c r="V348" s="37">
        <v>1.0894999999999999</v>
      </c>
      <c r="W348" s="37">
        <v>0.24360000000000001</v>
      </c>
      <c r="X348" s="37">
        <v>1.2999999999999999E-3</v>
      </c>
      <c r="Y348" s="37">
        <v>0.50480000000000003</v>
      </c>
      <c r="Z348" s="37">
        <v>0</v>
      </c>
    </row>
    <row r="349" spans="1:26" ht="24.2" customHeight="1" thickBot="1">
      <c r="A349" s="1" t="s">
        <v>708</v>
      </c>
      <c r="B349" s="1" t="s">
        <v>709</v>
      </c>
      <c r="C349" s="1" t="s">
        <v>36</v>
      </c>
      <c r="D349" s="3">
        <v>1111.5</v>
      </c>
      <c r="E349" s="6">
        <v>0</v>
      </c>
      <c r="F349" s="6">
        <v>4123.6623102289004</v>
      </c>
      <c r="G349" s="36">
        <v>3.71</v>
      </c>
      <c r="H349" s="36">
        <v>3.71</v>
      </c>
      <c r="I349" s="32">
        <f t="shared" si="10"/>
        <v>3.0876999999999999</v>
      </c>
      <c r="J349" s="40">
        <f t="shared" si="11"/>
        <v>3.3073999999999999</v>
      </c>
      <c r="K349" s="37">
        <v>0.21970000000000001</v>
      </c>
      <c r="L349" s="37">
        <v>0.65190000000000003</v>
      </c>
      <c r="M349" s="37">
        <v>0.40260000000000001</v>
      </c>
      <c r="N349" s="37">
        <v>1.3899999999999999E-2</v>
      </c>
      <c r="O349" s="37">
        <v>0</v>
      </c>
      <c r="P349" s="37">
        <v>0</v>
      </c>
      <c r="Q349" s="37">
        <v>0.63270000000000004</v>
      </c>
      <c r="R349" s="37">
        <v>1.7299999999999999E-2</v>
      </c>
      <c r="S349" s="37">
        <v>5.0000000000000001E-4</v>
      </c>
      <c r="T349" s="37">
        <v>0.31990000000000002</v>
      </c>
      <c r="U349" s="37">
        <v>0.1236</v>
      </c>
      <c r="V349" s="37">
        <v>0.77910000000000001</v>
      </c>
      <c r="W349" s="37">
        <v>0.2238</v>
      </c>
      <c r="X349" s="37">
        <v>1.1000000000000001E-3</v>
      </c>
      <c r="Y349" s="37">
        <v>0.32390000000000002</v>
      </c>
      <c r="Z349" s="37">
        <v>0</v>
      </c>
    </row>
    <row r="350" spans="1:26" ht="24.2" customHeight="1" thickBot="1">
      <c r="A350" s="1" t="s">
        <v>710</v>
      </c>
      <c r="B350" s="1" t="s">
        <v>711</v>
      </c>
      <c r="C350" s="1" t="s">
        <v>36</v>
      </c>
      <c r="D350" s="3">
        <v>540.6</v>
      </c>
      <c r="E350" s="6">
        <v>0</v>
      </c>
      <c r="F350" s="6">
        <v>2414.6364678427699</v>
      </c>
      <c r="G350" s="36">
        <v>4.4668999999999999</v>
      </c>
      <c r="H350" s="36">
        <v>4.4668999999999999</v>
      </c>
      <c r="I350" s="32">
        <f t="shared" si="10"/>
        <v>3.3660000000000001</v>
      </c>
      <c r="J350" s="40">
        <f t="shared" si="11"/>
        <v>3.8047</v>
      </c>
      <c r="K350" s="37">
        <v>0.43869999999999998</v>
      </c>
      <c r="L350" s="37">
        <v>0.69369999999999998</v>
      </c>
      <c r="M350" s="37">
        <v>0.66220000000000001</v>
      </c>
      <c r="N350" s="37">
        <v>0</v>
      </c>
      <c r="O350" s="37">
        <v>0</v>
      </c>
      <c r="P350" s="37">
        <v>0</v>
      </c>
      <c r="Q350" s="37">
        <v>0.76290000000000002</v>
      </c>
      <c r="R350" s="37">
        <v>0</v>
      </c>
      <c r="S350" s="37">
        <v>0</v>
      </c>
      <c r="T350" s="37">
        <v>0.129</v>
      </c>
      <c r="U350" s="37">
        <v>0.1024</v>
      </c>
      <c r="V350" s="37">
        <v>0.89880000000000004</v>
      </c>
      <c r="W350" s="37">
        <v>0.2782</v>
      </c>
      <c r="X350" s="37">
        <v>2.2000000000000001E-3</v>
      </c>
      <c r="Y350" s="37">
        <v>0.49880000000000002</v>
      </c>
      <c r="Z350" s="37">
        <v>0</v>
      </c>
    </row>
    <row r="351" spans="1:26" ht="24.2" customHeight="1" thickBot="1">
      <c r="A351" s="1" t="s">
        <v>712</v>
      </c>
      <c r="B351" s="1" t="s">
        <v>713</v>
      </c>
      <c r="C351" s="1" t="s">
        <v>36</v>
      </c>
      <c r="D351" s="3">
        <v>5043.88</v>
      </c>
      <c r="E351" s="6">
        <v>0</v>
      </c>
      <c r="F351" s="6">
        <v>19647.087104538699</v>
      </c>
      <c r="G351" s="36">
        <v>3.9222999999999999</v>
      </c>
      <c r="H351" s="36">
        <v>3.9222999999999999</v>
      </c>
      <c r="I351" s="32">
        <f t="shared" si="10"/>
        <v>3.3275000000000001</v>
      </c>
      <c r="J351" s="40">
        <f t="shared" si="11"/>
        <v>3.6591</v>
      </c>
      <c r="K351" s="37">
        <v>0.33160000000000001</v>
      </c>
      <c r="L351" s="37">
        <v>0.36159999999999998</v>
      </c>
      <c r="M351" s="37">
        <v>0.26319999999999999</v>
      </c>
      <c r="N351" s="37">
        <v>8.6999999999999994E-3</v>
      </c>
      <c r="O351" s="37">
        <v>0</v>
      </c>
      <c r="P351" s="37">
        <v>0</v>
      </c>
      <c r="Q351" s="37">
        <v>0.61470000000000002</v>
      </c>
      <c r="R351" s="37">
        <v>4.87E-2</v>
      </c>
      <c r="S351" s="37">
        <v>1.1999999999999999E-3</v>
      </c>
      <c r="T351" s="37">
        <v>0.1507</v>
      </c>
      <c r="U351" s="37">
        <v>0.42380000000000001</v>
      </c>
      <c r="V351" s="37">
        <v>0.99399999999999999</v>
      </c>
      <c r="W351" s="37">
        <v>0.221</v>
      </c>
      <c r="X351" s="37">
        <v>2.0000000000000001E-4</v>
      </c>
      <c r="Y351" s="37">
        <v>0.50290000000000001</v>
      </c>
      <c r="Z351" s="37">
        <v>0</v>
      </c>
    </row>
    <row r="352" spans="1:26" ht="24.2" customHeight="1" thickBot="1">
      <c r="A352" s="1" t="s">
        <v>714</v>
      </c>
      <c r="B352" s="1" t="s">
        <v>715</v>
      </c>
      <c r="C352" s="1" t="s">
        <v>36</v>
      </c>
      <c r="D352" s="3">
        <v>3194.3</v>
      </c>
      <c r="E352" s="6">
        <v>54.4</v>
      </c>
      <c r="F352" s="6">
        <v>9897.7214065197604</v>
      </c>
      <c r="G352" s="36">
        <v>3.1246</v>
      </c>
      <c r="H352" s="36">
        <v>3.1246</v>
      </c>
      <c r="I352" s="32">
        <f t="shared" si="10"/>
        <v>2.7014999999999998</v>
      </c>
      <c r="J352" s="40">
        <f t="shared" si="11"/>
        <v>2.9483999999999999</v>
      </c>
      <c r="K352" s="37">
        <v>0.24690000000000001</v>
      </c>
      <c r="L352" s="37">
        <v>0.59230000000000005</v>
      </c>
      <c r="M352" s="37">
        <v>0.1762</v>
      </c>
      <c r="N352" s="37">
        <v>2.0999999999999999E-3</v>
      </c>
      <c r="O352" s="37">
        <v>0</v>
      </c>
      <c r="P352" s="37">
        <v>0</v>
      </c>
      <c r="Q352" s="37">
        <v>0.52290000000000003</v>
      </c>
      <c r="R352" s="37">
        <v>1.1599999999999999E-2</v>
      </c>
      <c r="S352" s="37">
        <v>2.0000000000000001E-4</v>
      </c>
      <c r="T352" s="37">
        <v>0.13539999999999999</v>
      </c>
      <c r="U352" s="37">
        <v>0.11210000000000001</v>
      </c>
      <c r="V352" s="37">
        <v>0.69140000000000001</v>
      </c>
      <c r="W352" s="37">
        <v>0.255</v>
      </c>
      <c r="X352" s="37">
        <v>4.0000000000000002E-4</v>
      </c>
      <c r="Y352" s="37">
        <v>0.37809999999999999</v>
      </c>
      <c r="Z352" s="37">
        <v>0</v>
      </c>
    </row>
    <row r="353" spans="1:26" ht="24.2" customHeight="1" thickBot="1">
      <c r="A353" s="1" t="s">
        <v>716</v>
      </c>
      <c r="B353" s="1" t="s">
        <v>717</v>
      </c>
      <c r="C353" s="1" t="s">
        <v>36</v>
      </c>
      <c r="D353" s="3">
        <v>3149.86</v>
      </c>
      <c r="E353" s="6">
        <v>58</v>
      </c>
      <c r="F353" s="6">
        <v>11578.3893141648</v>
      </c>
      <c r="G353" s="36">
        <v>3.7208000000000001</v>
      </c>
      <c r="H353" s="36">
        <v>3.7208000000000001</v>
      </c>
      <c r="I353" s="32">
        <f t="shared" si="10"/>
        <v>3.1827000000000001</v>
      </c>
      <c r="J353" s="40">
        <f t="shared" si="11"/>
        <v>3.4976000000000003</v>
      </c>
      <c r="K353" s="37">
        <v>0.31490000000000001</v>
      </c>
      <c r="L353" s="37">
        <v>0.93230000000000002</v>
      </c>
      <c r="M353" s="37">
        <v>0.22320000000000001</v>
      </c>
      <c r="N353" s="37">
        <v>5.1999999999999998E-3</v>
      </c>
      <c r="O353" s="37">
        <v>0</v>
      </c>
      <c r="P353" s="37">
        <v>0</v>
      </c>
      <c r="Q353" s="37">
        <v>0.53269999999999995</v>
      </c>
      <c r="R353" s="37">
        <v>2.92E-2</v>
      </c>
      <c r="S353" s="37">
        <v>6.9999999999999999E-4</v>
      </c>
      <c r="T353" s="37">
        <v>0.17949999999999999</v>
      </c>
      <c r="U353" s="37">
        <v>0.1278</v>
      </c>
      <c r="V353" s="37">
        <v>0.81310000000000004</v>
      </c>
      <c r="W353" s="37">
        <v>0.20039999999999999</v>
      </c>
      <c r="X353" s="37">
        <v>4.0000000000000002E-4</v>
      </c>
      <c r="Y353" s="37">
        <v>0.3614</v>
      </c>
      <c r="Z353" s="37">
        <v>0</v>
      </c>
    </row>
    <row r="354" spans="1:26" ht="24.2" customHeight="1" thickBot="1">
      <c r="A354" s="1" t="s">
        <v>718</v>
      </c>
      <c r="B354" s="1" t="s">
        <v>719</v>
      </c>
      <c r="C354" s="1" t="s">
        <v>36</v>
      </c>
      <c r="D354" s="3">
        <v>1206.07</v>
      </c>
      <c r="E354" s="6">
        <v>0</v>
      </c>
      <c r="F354" s="6">
        <v>5126.3655096161801</v>
      </c>
      <c r="G354" s="36">
        <v>4.3395000000000001</v>
      </c>
      <c r="H354" s="36">
        <v>4.3395000000000001</v>
      </c>
      <c r="I354" s="32">
        <f t="shared" si="10"/>
        <v>3.7167000000000003</v>
      </c>
      <c r="J354" s="40">
        <f t="shared" si="11"/>
        <v>4.0887000000000002</v>
      </c>
      <c r="K354" s="37">
        <v>0.372</v>
      </c>
      <c r="L354" s="37">
        <v>1.3834</v>
      </c>
      <c r="M354" s="37">
        <v>0.25080000000000002</v>
      </c>
      <c r="N354" s="37">
        <v>7.9000000000000008E-3</v>
      </c>
      <c r="O354" s="37">
        <v>0</v>
      </c>
      <c r="P354" s="37">
        <v>0</v>
      </c>
      <c r="Q354" s="37">
        <v>0.37819999999999998</v>
      </c>
      <c r="R354" s="37">
        <v>4.3900000000000002E-2</v>
      </c>
      <c r="S354" s="37">
        <v>1.1000000000000001E-3</v>
      </c>
      <c r="T354" s="37">
        <v>0.2477</v>
      </c>
      <c r="U354" s="37">
        <v>0.2329</v>
      </c>
      <c r="V354" s="37">
        <v>0.93079999999999996</v>
      </c>
      <c r="W354" s="37">
        <v>0.16</v>
      </c>
      <c r="X354" s="37">
        <v>1E-3</v>
      </c>
      <c r="Y354" s="37">
        <v>0.32979999999999998</v>
      </c>
      <c r="Z354" s="37">
        <v>0</v>
      </c>
    </row>
    <row r="355" spans="1:26" ht="24.2" customHeight="1" thickBot="1">
      <c r="A355" s="1" t="s">
        <v>720</v>
      </c>
      <c r="B355" s="1" t="s">
        <v>721</v>
      </c>
      <c r="C355" s="1" t="s">
        <v>36</v>
      </c>
      <c r="D355" s="3">
        <v>1230.4000000000001</v>
      </c>
      <c r="E355" s="6">
        <v>119.6</v>
      </c>
      <c r="F355" s="6">
        <v>5245.9552121344796</v>
      </c>
      <c r="G355" s="36">
        <v>4.2637</v>
      </c>
      <c r="H355" s="36">
        <v>4.2637</v>
      </c>
      <c r="I355" s="32">
        <f t="shared" si="10"/>
        <v>3.5735999999999999</v>
      </c>
      <c r="J355" s="40">
        <f t="shared" si="11"/>
        <v>3.9529000000000001</v>
      </c>
      <c r="K355" s="37">
        <v>0.37930000000000003</v>
      </c>
      <c r="L355" s="37">
        <v>0.8004</v>
      </c>
      <c r="M355" s="37">
        <v>0.31080000000000002</v>
      </c>
      <c r="N355" s="37">
        <v>1.7299999999999999E-2</v>
      </c>
      <c r="O355" s="37">
        <v>0</v>
      </c>
      <c r="P355" s="37">
        <v>0</v>
      </c>
      <c r="Q355" s="37">
        <v>0.70269999999999999</v>
      </c>
      <c r="R355" s="37">
        <v>0</v>
      </c>
      <c r="S355" s="37">
        <v>0</v>
      </c>
      <c r="T355" s="37">
        <v>6.13E-2</v>
      </c>
      <c r="U355" s="37">
        <v>0.10920000000000001</v>
      </c>
      <c r="V355" s="37">
        <v>1.1635</v>
      </c>
      <c r="W355" s="37">
        <v>0.32229999999999998</v>
      </c>
      <c r="X355" s="37">
        <v>1E-3</v>
      </c>
      <c r="Y355" s="37">
        <v>0.39589999999999997</v>
      </c>
      <c r="Z355" s="37">
        <v>0</v>
      </c>
    </row>
    <row r="356" spans="1:26" ht="24.2" customHeight="1" thickBot="1">
      <c r="A356" s="1" t="s">
        <v>722</v>
      </c>
      <c r="B356" s="1" t="s">
        <v>723</v>
      </c>
      <c r="C356" s="1" t="s">
        <v>36</v>
      </c>
      <c r="D356" s="3">
        <v>1105.3900000000001</v>
      </c>
      <c r="E356" s="6">
        <v>100.16</v>
      </c>
      <c r="F356" s="6">
        <v>4872.00342993498</v>
      </c>
      <c r="G356" s="36">
        <v>4.4076000000000004</v>
      </c>
      <c r="H356" s="36">
        <v>4.4076000000000004</v>
      </c>
      <c r="I356" s="32">
        <f t="shared" si="10"/>
        <v>3.7030000000000007</v>
      </c>
      <c r="J356" s="40">
        <f t="shared" si="11"/>
        <v>3.8777000000000008</v>
      </c>
      <c r="K356" s="37">
        <v>0.17469999999999999</v>
      </c>
      <c r="L356" s="37">
        <v>1.048</v>
      </c>
      <c r="M356" s="37">
        <v>0.52990000000000004</v>
      </c>
      <c r="N356" s="37">
        <v>0</v>
      </c>
      <c r="O356" s="37">
        <v>0</v>
      </c>
      <c r="P356" s="37">
        <v>0</v>
      </c>
      <c r="Q356" s="37">
        <v>0.44429999999999997</v>
      </c>
      <c r="R356" s="37">
        <v>0</v>
      </c>
      <c r="S356" s="37">
        <v>0</v>
      </c>
      <c r="T356" s="37">
        <v>0.70779999999999998</v>
      </c>
      <c r="U356" s="37">
        <v>6.5299999999999997E-2</v>
      </c>
      <c r="V356" s="37">
        <v>0.44340000000000002</v>
      </c>
      <c r="W356" s="37">
        <v>0.47199999999999998</v>
      </c>
      <c r="X356" s="37">
        <v>1.1000000000000001E-3</v>
      </c>
      <c r="Y356" s="37">
        <v>0.52110000000000001</v>
      </c>
      <c r="Z356" s="37">
        <v>0</v>
      </c>
    </row>
    <row r="357" spans="1:26" ht="24.2" customHeight="1" thickBot="1">
      <c r="A357" s="1" t="s">
        <v>724</v>
      </c>
      <c r="B357" s="1" t="s">
        <v>725</v>
      </c>
      <c r="C357" s="1" t="s">
        <v>36</v>
      </c>
      <c r="D357" s="3">
        <v>1011.16</v>
      </c>
      <c r="E357" s="6">
        <v>0</v>
      </c>
      <c r="F357" s="6">
        <v>4041.5681364915499</v>
      </c>
      <c r="G357" s="36">
        <v>3.9969000000000001</v>
      </c>
      <c r="H357" s="36">
        <v>3.9969000000000001</v>
      </c>
      <c r="I357" s="32">
        <f t="shared" si="10"/>
        <v>3.2116000000000002</v>
      </c>
      <c r="J357" s="40">
        <f t="shared" si="11"/>
        <v>3.5383000000000004</v>
      </c>
      <c r="K357" s="37">
        <v>0.32669999999999999</v>
      </c>
      <c r="L357" s="37">
        <v>0.66820000000000002</v>
      </c>
      <c r="M357" s="37">
        <v>0.45860000000000001</v>
      </c>
      <c r="N357" s="37">
        <v>0</v>
      </c>
      <c r="O357" s="37">
        <v>0</v>
      </c>
      <c r="P357" s="37">
        <v>0</v>
      </c>
      <c r="Q357" s="37">
        <v>0.4047</v>
      </c>
      <c r="R357" s="37">
        <v>0</v>
      </c>
      <c r="S357" s="37">
        <v>0</v>
      </c>
      <c r="T357" s="37">
        <v>0.37940000000000002</v>
      </c>
      <c r="U357" s="37">
        <v>0.19980000000000001</v>
      </c>
      <c r="V357" s="37">
        <v>0.64439999999999997</v>
      </c>
      <c r="W357" s="37">
        <v>0.39850000000000002</v>
      </c>
      <c r="X357" s="37">
        <v>1.1999999999999999E-3</v>
      </c>
      <c r="Y357" s="37">
        <v>0.51539999999999997</v>
      </c>
      <c r="Z357" s="37">
        <v>0</v>
      </c>
    </row>
    <row r="358" spans="1:26" ht="24.2" customHeight="1" thickBot="1">
      <c r="A358" s="1" t="s">
        <v>726</v>
      </c>
      <c r="B358" s="1" t="s">
        <v>727</v>
      </c>
      <c r="C358" s="1" t="s">
        <v>36</v>
      </c>
      <c r="D358" s="3">
        <v>611.70000000000005</v>
      </c>
      <c r="E358" s="6">
        <v>0</v>
      </c>
      <c r="F358" s="6">
        <v>2705.5503174534201</v>
      </c>
      <c r="G358" s="36">
        <v>4.4229000000000003</v>
      </c>
      <c r="H358" s="36">
        <v>4.4229000000000003</v>
      </c>
      <c r="I358" s="32">
        <f t="shared" si="10"/>
        <v>3.3716000000000004</v>
      </c>
      <c r="J358" s="40">
        <f t="shared" si="11"/>
        <v>3.9841000000000006</v>
      </c>
      <c r="K358" s="37">
        <v>0.61250000000000004</v>
      </c>
      <c r="L358" s="37">
        <v>0.66800000000000004</v>
      </c>
      <c r="M358" s="37">
        <v>0.43880000000000002</v>
      </c>
      <c r="N358" s="37">
        <v>0</v>
      </c>
      <c r="O358" s="37">
        <v>0</v>
      </c>
      <c r="P358" s="37">
        <v>0</v>
      </c>
      <c r="Q358" s="37">
        <v>0.57920000000000005</v>
      </c>
      <c r="R358" s="37">
        <v>0</v>
      </c>
      <c r="S358" s="37">
        <v>0</v>
      </c>
      <c r="T358" s="37">
        <v>8.2600000000000007E-2</v>
      </c>
      <c r="U358" s="37">
        <v>0.19089999999999999</v>
      </c>
      <c r="V358" s="37">
        <v>0.89180000000000004</v>
      </c>
      <c r="W358" s="37">
        <v>0.50719999999999998</v>
      </c>
      <c r="X358" s="37">
        <v>1.9E-3</v>
      </c>
      <c r="Y358" s="37">
        <v>0.45</v>
      </c>
      <c r="Z358" s="37">
        <v>0</v>
      </c>
    </row>
    <row r="359" spans="1:26" ht="24.2" customHeight="1" thickBot="1">
      <c r="A359" s="1" t="s">
        <v>728</v>
      </c>
      <c r="B359" s="1" t="s">
        <v>729</v>
      </c>
      <c r="C359" s="1" t="s">
        <v>36</v>
      </c>
      <c r="D359" s="3">
        <v>522.97</v>
      </c>
      <c r="E359" s="6">
        <v>55.3</v>
      </c>
      <c r="F359" s="6">
        <v>2165.3556503367399</v>
      </c>
      <c r="G359" s="36">
        <v>4.1755000000000004</v>
      </c>
      <c r="H359" s="36">
        <v>4.1755000000000004</v>
      </c>
      <c r="I359" s="32">
        <f t="shared" si="10"/>
        <v>3.7556000000000003</v>
      </c>
      <c r="J359" s="40">
        <f t="shared" si="11"/>
        <v>3.9695000000000005</v>
      </c>
      <c r="K359" s="37">
        <v>0.21390000000000001</v>
      </c>
      <c r="L359" s="37">
        <v>1.4458</v>
      </c>
      <c r="M359" s="37">
        <v>0.20599999999999999</v>
      </c>
      <c r="N359" s="37">
        <v>8.3000000000000001E-3</v>
      </c>
      <c r="O359" s="37">
        <v>0</v>
      </c>
      <c r="P359" s="37">
        <v>0</v>
      </c>
      <c r="Q359" s="37">
        <v>0.60070000000000001</v>
      </c>
      <c r="R359" s="37">
        <v>4.6300000000000001E-2</v>
      </c>
      <c r="S359" s="37">
        <v>1.1999999999999999E-3</v>
      </c>
      <c r="T359" s="37">
        <v>0.152</v>
      </c>
      <c r="U359" s="37">
        <v>7.8399999999999997E-2</v>
      </c>
      <c r="V359" s="37">
        <v>0.75419999999999998</v>
      </c>
      <c r="W359" s="37">
        <v>0.22939999999999999</v>
      </c>
      <c r="X359" s="37">
        <v>2.3E-3</v>
      </c>
      <c r="Y359" s="37">
        <v>0.437</v>
      </c>
      <c r="Z359" s="37">
        <v>0</v>
      </c>
    </row>
    <row r="360" spans="1:26" ht="24.2" customHeight="1" thickBot="1">
      <c r="A360" s="1" t="s">
        <v>730</v>
      </c>
      <c r="B360" s="1" t="s">
        <v>731</v>
      </c>
      <c r="C360" s="1" t="s">
        <v>36</v>
      </c>
      <c r="D360" s="3">
        <v>1343.58</v>
      </c>
      <c r="E360" s="6">
        <v>0</v>
      </c>
      <c r="F360" s="6">
        <v>4574.9416062010596</v>
      </c>
      <c r="G360" s="36">
        <v>3.5154999999999998</v>
      </c>
      <c r="H360" s="36">
        <v>3.5154999999999998</v>
      </c>
      <c r="I360" s="32">
        <f t="shared" si="10"/>
        <v>2.9333</v>
      </c>
      <c r="J360" s="40">
        <f t="shared" si="11"/>
        <v>3.2837999999999998</v>
      </c>
      <c r="K360" s="37">
        <v>0.35049999999999998</v>
      </c>
      <c r="L360" s="37">
        <v>0.66239999999999999</v>
      </c>
      <c r="M360" s="37">
        <v>0.23169999999999999</v>
      </c>
      <c r="N360" s="37">
        <v>2.3E-3</v>
      </c>
      <c r="O360" s="37">
        <v>0</v>
      </c>
      <c r="P360" s="37">
        <v>0</v>
      </c>
      <c r="Q360" s="37">
        <v>0.52969999999999995</v>
      </c>
      <c r="R360" s="37">
        <v>1.2800000000000001E-2</v>
      </c>
      <c r="S360" s="37">
        <v>4.0000000000000002E-4</v>
      </c>
      <c r="T360" s="37">
        <v>0.20710000000000001</v>
      </c>
      <c r="U360" s="37">
        <v>0.17419999999999999</v>
      </c>
      <c r="V360" s="37">
        <v>0.92110000000000003</v>
      </c>
      <c r="W360" s="37">
        <v>0.1588</v>
      </c>
      <c r="X360" s="37">
        <v>8.0000000000000004E-4</v>
      </c>
      <c r="Y360" s="37">
        <v>0.26369999999999999</v>
      </c>
      <c r="Z360" s="37">
        <v>0</v>
      </c>
    </row>
    <row r="361" spans="1:26" ht="24.2" customHeight="1" thickBot="1">
      <c r="A361" s="1" t="s">
        <v>732</v>
      </c>
      <c r="B361" s="1" t="s">
        <v>733</v>
      </c>
      <c r="C361" s="1" t="s">
        <v>36</v>
      </c>
      <c r="D361" s="3">
        <v>1409.4</v>
      </c>
      <c r="E361" s="6">
        <v>0</v>
      </c>
      <c r="F361" s="6">
        <v>3651.4282349421501</v>
      </c>
      <c r="G361" s="36">
        <v>2.6337000000000002</v>
      </c>
      <c r="H361" s="36">
        <v>2.6337000000000002</v>
      </c>
      <c r="I361" s="32">
        <f t="shared" si="10"/>
        <v>2.2832000000000003</v>
      </c>
      <c r="J361" s="40">
        <f t="shared" si="11"/>
        <v>2.4812000000000003</v>
      </c>
      <c r="K361" s="37">
        <v>0.19800000000000001</v>
      </c>
      <c r="L361" s="37">
        <v>0.29330000000000001</v>
      </c>
      <c r="M361" s="37">
        <v>0.1525</v>
      </c>
      <c r="N361" s="37">
        <v>3.3E-3</v>
      </c>
      <c r="O361" s="37">
        <v>0</v>
      </c>
      <c r="P361" s="37">
        <v>0</v>
      </c>
      <c r="Q361" s="37">
        <v>0.51239999999999997</v>
      </c>
      <c r="R361" s="37">
        <v>1.8200000000000001E-2</v>
      </c>
      <c r="S361" s="37">
        <v>5.0000000000000001E-4</v>
      </c>
      <c r="T361" s="37">
        <v>0.14649999999999999</v>
      </c>
      <c r="U361" s="37">
        <v>0.10440000000000001</v>
      </c>
      <c r="V361" s="37">
        <v>0.65629999999999999</v>
      </c>
      <c r="W361" s="37">
        <v>0.19719999999999999</v>
      </c>
      <c r="X361" s="37">
        <v>8.0000000000000004E-4</v>
      </c>
      <c r="Y361" s="37">
        <v>0.3503</v>
      </c>
      <c r="Z361" s="37">
        <v>0</v>
      </c>
    </row>
    <row r="362" spans="1:26" ht="24.2" customHeight="1" thickBot="1">
      <c r="A362" s="1" t="s">
        <v>734</v>
      </c>
      <c r="B362" s="1" t="s">
        <v>735</v>
      </c>
      <c r="C362" s="1" t="s">
        <v>36</v>
      </c>
      <c r="D362" s="3">
        <v>550.5</v>
      </c>
      <c r="E362" s="6">
        <v>42.7</v>
      </c>
      <c r="F362" s="6">
        <v>1828.57392346695</v>
      </c>
      <c r="G362" s="36">
        <v>3.3218999999999999</v>
      </c>
      <c r="H362" s="36">
        <v>3.3218999999999999</v>
      </c>
      <c r="I362" s="32">
        <f t="shared" si="10"/>
        <v>2.7933999999999997</v>
      </c>
      <c r="J362" s="40">
        <f t="shared" si="11"/>
        <v>3.0854999999999997</v>
      </c>
      <c r="K362" s="37">
        <v>0.29210000000000003</v>
      </c>
      <c r="L362" s="37">
        <v>0.26469999999999999</v>
      </c>
      <c r="M362" s="37">
        <v>0.2364</v>
      </c>
      <c r="N362" s="37">
        <v>7.1999999999999998E-3</v>
      </c>
      <c r="O362" s="37">
        <v>0</v>
      </c>
      <c r="P362" s="37">
        <v>0</v>
      </c>
      <c r="Q362" s="37">
        <v>0.54039999999999999</v>
      </c>
      <c r="R362" s="37">
        <v>4.0099999999999997E-2</v>
      </c>
      <c r="S362" s="37">
        <v>1.1000000000000001E-3</v>
      </c>
      <c r="T362" s="37">
        <v>0.2492</v>
      </c>
      <c r="U362" s="37">
        <v>0.1008</v>
      </c>
      <c r="V362" s="37">
        <v>0.89580000000000004</v>
      </c>
      <c r="W362" s="37">
        <v>0.1457</v>
      </c>
      <c r="X362" s="37">
        <v>2.2000000000000001E-3</v>
      </c>
      <c r="Y362" s="37">
        <v>0.54620000000000002</v>
      </c>
      <c r="Z362" s="37">
        <v>0</v>
      </c>
    </row>
    <row r="363" spans="1:26" ht="24.2" customHeight="1" thickBot="1">
      <c r="A363" s="1" t="s">
        <v>736</v>
      </c>
      <c r="B363" s="1" t="s">
        <v>737</v>
      </c>
      <c r="C363" s="1" t="s">
        <v>36</v>
      </c>
      <c r="D363" s="3">
        <v>1606.65</v>
      </c>
      <c r="E363" s="6">
        <v>26.8</v>
      </c>
      <c r="F363" s="6">
        <v>6212.8096851118798</v>
      </c>
      <c r="G363" s="36">
        <v>3.867</v>
      </c>
      <c r="H363" s="36">
        <v>3.867</v>
      </c>
      <c r="I363" s="32">
        <f t="shared" si="10"/>
        <v>2.9715000000000003</v>
      </c>
      <c r="J363" s="40">
        <f t="shared" si="11"/>
        <v>3.1530000000000005</v>
      </c>
      <c r="K363" s="37">
        <v>0.18149999999999999</v>
      </c>
      <c r="L363" s="37">
        <v>0.65110000000000001</v>
      </c>
      <c r="M363" s="37">
        <v>0.71399999999999997</v>
      </c>
      <c r="N363" s="37">
        <v>7.4000000000000003E-3</v>
      </c>
      <c r="O363" s="37">
        <v>0</v>
      </c>
      <c r="P363" s="37">
        <v>0</v>
      </c>
      <c r="Q363" s="37">
        <v>0.54769999999999996</v>
      </c>
      <c r="R363" s="37">
        <v>4.1599999999999998E-2</v>
      </c>
      <c r="S363" s="37">
        <v>1.1000000000000001E-3</v>
      </c>
      <c r="T363" s="37">
        <v>2.6800000000000001E-2</v>
      </c>
      <c r="U363" s="37">
        <v>0.15310000000000001</v>
      </c>
      <c r="V363" s="37">
        <v>0.77639999999999998</v>
      </c>
      <c r="W363" s="37">
        <v>0.1709</v>
      </c>
      <c r="X363" s="37">
        <v>6.9999999999999999E-4</v>
      </c>
      <c r="Y363" s="37">
        <v>0.59470000000000001</v>
      </c>
      <c r="Z363" s="37">
        <v>0</v>
      </c>
    </row>
    <row r="364" spans="1:26" ht="24.2" customHeight="1" thickBot="1">
      <c r="A364" s="1" t="s">
        <v>738</v>
      </c>
      <c r="B364" s="1" t="s">
        <v>739</v>
      </c>
      <c r="C364" s="1" t="s">
        <v>36</v>
      </c>
      <c r="D364" s="3">
        <v>768.4</v>
      </c>
      <c r="E364" s="6">
        <v>0</v>
      </c>
      <c r="F364" s="6">
        <v>3139.7528506581498</v>
      </c>
      <c r="G364" s="36">
        <v>4.0860000000000003</v>
      </c>
      <c r="H364" s="36">
        <v>4.0860000000000003</v>
      </c>
      <c r="I364" s="32">
        <f t="shared" si="10"/>
        <v>3.4208000000000003</v>
      </c>
      <c r="J364" s="40">
        <f t="shared" si="11"/>
        <v>3.6731000000000003</v>
      </c>
      <c r="K364" s="37">
        <v>0.25230000000000002</v>
      </c>
      <c r="L364" s="37">
        <v>0.91700000000000004</v>
      </c>
      <c r="M364" s="37">
        <v>0.41289999999999999</v>
      </c>
      <c r="N364" s="37">
        <v>9.5999999999999992E-3</v>
      </c>
      <c r="O364" s="37">
        <v>0</v>
      </c>
      <c r="P364" s="37">
        <v>0</v>
      </c>
      <c r="Q364" s="37">
        <v>0.72870000000000001</v>
      </c>
      <c r="R364" s="37">
        <v>5.3600000000000002E-2</v>
      </c>
      <c r="S364" s="37">
        <v>1.2999999999999999E-3</v>
      </c>
      <c r="T364" s="37">
        <v>4.3700000000000003E-2</v>
      </c>
      <c r="U364" s="37">
        <v>7.3800000000000004E-2</v>
      </c>
      <c r="V364" s="37">
        <v>0.96020000000000005</v>
      </c>
      <c r="W364" s="37">
        <v>0.1052</v>
      </c>
      <c r="X364" s="37">
        <v>1.6000000000000001E-3</v>
      </c>
      <c r="Y364" s="37">
        <v>0.52610000000000001</v>
      </c>
      <c r="Z364" s="37">
        <v>0</v>
      </c>
    </row>
    <row r="365" spans="1:26" ht="24.2" customHeight="1" thickBot="1">
      <c r="A365" s="1" t="s">
        <v>740</v>
      </c>
      <c r="B365" s="1" t="s">
        <v>741</v>
      </c>
      <c r="C365" s="1" t="s">
        <v>36</v>
      </c>
      <c r="D365" s="3">
        <v>1870.5</v>
      </c>
      <c r="E365" s="6">
        <v>0</v>
      </c>
      <c r="F365" s="6">
        <v>6246.1590899420198</v>
      </c>
      <c r="G365" s="36">
        <v>3.3414000000000001</v>
      </c>
      <c r="H365" s="36">
        <v>3.3414000000000001</v>
      </c>
      <c r="I365" s="32">
        <f t="shared" si="10"/>
        <v>2.9124000000000003</v>
      </c>
      <c r="J365" s="40">
        <f t="shared" si="11"/>
        <v>3.1796000000000002</v>
      </c>
      <c r="K365" s="37">
        <v>0.26719999999999999</v>
      </c>
      <c r="L365" s="37">
        <v>0.49280000000000002</v>
      </c>
      <c r="M365" s="37">
        <v>0.1618</v>
      </c>
      <c r="N365" s="37">
        <v>1.29E-2</v>
      </c>
      <c r="O365" s="37">
        <v>0</v>
      </c>
      <c r="P365" s="37">
        <v>0</v>
      </c>
      <c r="Q365" s="37">
        <v>0.59930000000000005</v>
      </c>
      <c r="R365" s="37">
        <v>7.1900000000000006E-2</v>
      </c>
      <c r="S365" s="37">
        <v>1.8E-3</v>
      </c>
      <c r="T365" s="37">
        <v>0.14449999999999999</v>
      </c>
      <c r="U365" s="37">
        <v>0.1376</v>
      </c>
      <c r="V365" s="37">
        <v>0.73599999999999999</v>
      </c>
      <c r="W365" s="37">
        <v>0.20100000000000001</v>
      </c>
      <c r="X365" s="37">
        <v>5.9999999999999995E-4</v>
      </c>
      <c r="Y365" s="37">
        <v>0.51400000000000001</v>
      </c>
      <c r="Z365" s="37">
        <v>0</v>
      </c>
    </row>
    <row r="366" spans="1:26" ht="24.2" customHeight="1" thickBot="1">
      <c r="A366" s="1" t="s">
        <v>742</v>
      </c>
      <c r="B366" s="1" t="s">
        <v>743</v>
      </c>
      <c r="C366" s="1" t="s">
        <v>36</v>
      </c>
      <c r="D366" s="3">
        <v>522.70000000000005</v>
      </c>
      <c r="E366" s="6">
        <v>0</v>
      </c>
      <c r="F366" s="6">
        <v>1984.9441267544601</v>
      </c>
      <c r="G366" s="36">
        <v>3.7976999999999999</v>
      </c>
      <c r="H366" s="36">
        <v>3.7976999999999999</v>
      </c>
      <c r="I366" s="32">
        <f t="shared" si="10"/>
        <v>3.4552999999999998</v>
      </c>
      <c r="J366" s="40">
        <f t="shared" si="11"/>
        <v>3.4552999999999998</v>
      </c>
      <c r="K366" s="37">
        <v>0</v>
      </c>
      <c r="L366" s="37">
        <v>0.73370000000000002</v>
      </c>
      <c r="M366" s="37">
        <v>0.34239999999999998</v>
      </c>
      <c r="N366" s="37">
        <v>0</v>
      </c>
      <c r="O366" s="37">
        <v>0</v>
      </c>
      <c r="P366" s="37">
        <v>0</v>
      </c>
      <c r="Q366" s="37">
        <v>0.86670000000000003</v>
      </c>
      <c r="R366" s="37">
        <v>0</v>
      </c>
      <c r="S366" s="37">
        <v>0</v>
      </c>
      <c r="T366" s="37">
        <v>0.29380000000000001</v>
      </c>
      <c r="U366" s="37">
        <v>9.5399999999999999E-2</v>
      </c>
      <c r="V366" s="37">
        <v>0.87549999999999994</v>
      </c>
      <c r="W366" s="37">
        <v>0.1356</v>
      </c>
      <c r="X366" s="37">
        <v>2.3E-3</v>
      </c>
      <c r="Y366" s="37">
        <v>0.45229999999999998</v>
      </c>
      <c r="Z366" s="37">
        <v>0</v>
      </c>
    </row>
    <row r="367" spans="1:26" ht="24.2" customHeight="1" thickBot="1">
      <c r="A367" s="1" t="s">
        <v>744</v>
      </c>
      <c r="B367" s="1" t="s">
        <v>745</v>
      </c>
      <c r="C367" s="1" t="s">
        <v>36</v>
      </c>
      <c r="D367" s="3">
        <v>980</v>
      </c>
      <c r="E367" s="6">
        <v>44.4</v>
      </c>
      <c r="F367" s="6">
        <v>4076.94191757506</v>
      </c>
      <c r="G367" s="36">
        <v>4.1603000000000003</v>
      </c>
      <c r="H367" s="36">
        <v>4.1603000000000003</v>
      </c>
      <c r="I367" s="32">
        <f t="shared" si="10"/>
        <v>3.6014000000000004</v>
      </c>
      <c r="J367" s="40">
        <f t="shared" si="11"/>
        <v>3.8448000000000002</v>
      </c>
      <c r="K367" s="37">
        <v>0.24340000000000001</v>
      </c>
      <c r="L367" s="37">
        <v>0.80369999999999997</v>
      </c>
      <c r="M367" s="37">
        <v>0.3155</v>
      </c>
      <c r="N367" s="37">
        <v>1.04E-2</v>
      </c>
      <c r="O367" s="37">
        <v>0</v>
      </c>
      <c r="P367" s="37">
        <v>0</v>
      </c>
      <c r="Q367" s="37">
        <v>0.77990000000000004</v>
      </c>
      <c r="R367" s="37">
        <v>3.8600000000000002E-2</v>
      </c>
      <c r="S367" s="37">
        <v>1E-3</v>
      </c>
      <c r="T367" s="37">
        <v>7.6100000000000001E-2</v>
      </c>
      <c r="U367" s="37">
        <v>0.13370000000000001</v>
      </c>
      <c r="V367" s="37">
        <v>1.0637000000000001</v>
      </c>
      <c r="W367" s="37">
        <v>0.19900000000000001</v>
      </c>
      <c r="X367" s="37">
        <v>1.1999999999999999E-3</v>
      </c>
      <c r="Y367" s="37">
        <v>0.49409999999999998</v>
      </c>
      <c r="Z367" s="37">
        <v>0</v>
      </c>
    </row>
    <row r="368" spans="1:26" ht="24.2" customHeight="1" thickBot="1">
      <c r="A368" s="1" t="s">
        <v>746</v>
      </c>
      <c r="B368" s="1" t="s">
        <v>747</v>
      </c>
      <c r="C368" s="1" t="s">
        <v>36</v>
      </c>
      <c r="D368" s="3">
        <v>589.63</v>
      </c>
      <c r="E368" s="6">
        <v>0</v>
      </c>
      <c r="F368" s="6">
        <v>2148.6732686652399</v>
      </c>
      <c r="G368" s="36">
        <v>3.6440999999999999</v>
      </c>
      <c r="H368" s="36">
        <v>3.6440999999999999</v>
      </c>
      <c r="I368" s="32">
        <f t="shared" si="10"/>
        <v>3.1595</v>
      </c>
      <c r="J368" s="40">
        <f t="shared" si="11"/>
        <v>3.3266999999999998</v>
      </c>
      <c r="K368" s="37">
        <v>0.16719999999999999</v>
      </c>
      <c r="L368" s="37">
        <v>0.4405</v>
      </c>
      <c r="M368" s="37">
        <v>0.31740000000000002</v>
      </c>
      <c r="N368" s="37">
        <v>0</v>
      </c>
      <c r="O368" s="37">
        <v>0</v>
      </c>
      <c r="P368" s="37">
        <v>0</v>
      </c>
      <c r="Q368" s="37">
        <v>0.68389999999999995</v>
      </c>
      <c r="R368" s="37">
        <v>0</v>
      </c>
      <c r="S368" s="37">
        <v>0</v>
      </c>
      <c r="T368" s="37">
        <v>0.32569999999999999</v>
      </c>
      <c r="U368" s="37">
        <v>8.3599999999999994E-2</v>
      </c>
      <c r="V368" s="37">
        <v>0.85650000000000004</v>
      </c>
      <c r="W368" s="37">
        <v>0.29349999999999998</v>
      </c>
      <c r="X368" s="37">
        <v>1.9E-3</v>
      </c>
      <c r="Y368" s="37">
        <v>0.47389999999999999</v>
      </c>
      <c r="Z368" s="37">
        <v>0</v>
      </c>
    </row>
    <row r="369" spans="1:26" ht="24.2" customHeight="1" thickBot="1">
      <c r="A369" s="1" t="s">
        <v>748</v>
      </c>
      <c r="B369" s="1" t="s">
        <v>749</v>
      </c>
      <c r="C369" s="1" t="s">
        <v>37</v>
      </c>
      <c r="D369" s="3">
        <v>1606.3</v>
      </c>
      <c r="E369" s="6">
        <v>218.4</v>
      </c>
      <c r="F369" s="6">
        <v>6367.5215461327798</v>
      </c>
      <c r="G369" s="36">
        <v>3.9638</v>
      </c>
      <c r="H369" s="36">
        <v>3.9638</v>
      </c>
      <c r="I369" s="32">
        <f t="shared" si="10"/>
        <v>3.3685999999999998</v>
      </c>
      <c r="J369" s="40">
        <f t="shared" si="11"/>
        <v>3.6396999999999999</v>
      </c>
      <c r="K369" s="37">
        <v>0.27110000000000001</v>
      </c>
      <c r="L369" s="37">
        <v>0.78059999999999996</v>
      </c>
      <c r="M369" s="37">
        <v>0.3241</v>
      </c>
      <c r="N369" s="37">
        <v>1.44E-2</v>
      </c>
      <c r="O369" s="37">
        <v>0</v>
      </c>
      <c r="P369" s="37">
        <v>0</v>
      </c>
      <c r="Q369" s="37">
        <v>0.65490000000000004</v>
      </c>
      <c r="R369" s="37">
        <v>7.46E-2</v>
      </c>
      <c r="S369" s="37">
        <v>1.9E-3</v>
      </c>
      <c r="T369" s="37">
        <v>0.34849999999999998</v>
      </c>
      <c r="U369" s="37">
        <v>0.1555</v>
      </c>
      <c r="V369" s="37">
        <v>0.90110000000000001</v>
      </c>
      <c r="W369" s="37">
        <v>0.17030000000000001</v>
      </c>
      <c r="X369" s="37">
        <v>6.9999999999999999E-4</v>
      </c>
      <c r="Y369" s="37">
        <v>0.2661</v>
      </c>
      <c r="Z369" s="37">
        <v>0</v>
      </c>
    </row>
    <row r="370" spans="1:26" ht="24.2" customHeight="1" thickBot="1">
      <c r="A370" s="1" t="s">
        <v>750</v>
      </c>
      <c r="B370" s="1" t="s">
        <v>751</v>
      </c>
      <c r="C370" s="1" t="s">
        <v>37</v>
      </c>
      <c r="D370" s="3">
        <v>1339.9</v>
      </c>
      <c r="E370" s="6">
        <v>0</v>
      </c>
      <c r="F370" s="6">
        <v>3850.9902992514899</v>
      </c>
      <c r="G370" s="36">
        <v>3.0276000000000001</v>
      </c>
      <c r="H370" s="36">
        <v>3.0276000000000001</v>
      </c>
      <c r="I370" s="32">
        <f t="shared" si="10"/>
        <v>2.2846000000000002</v>
      </c>
      <c r="J370" s="40">
        <f t="shared" si="11"/>
        <v>2.6525000000000003</v>
      </c>
      <c r="K370" s="37">
        <v>0.3679</v>
      </c>
      <c r="L370" s="37">
        <v>0.33460000000000001</v>
      </c>
      <c r="M370" s="37">
        <v>0.37509999999999999</v>
      </c>
      <c r="N370" s="37">
        <v>5.9999999999999995E-4</v>
      </c>
      <c r="O370" s="37">
        <v>0</v>
      </c>
      <c r="P370" s="37">
        <v>0</v>
      </c>
      <c r="Q370" s="37">
        <v>0.55710000000000004</v>
      </c>
      <c r="R370" s="37">
        <v>3.5999999999999999E-3</v>
      </c>
      <c r="S370" s="37">
        <v>1E-4</v>
      </c>
      <c r="T370" s="37">
        <v>0.20860000000000001</v>
      </c>
      <c r="U370" s="37">
        <v>0.1211</v>
      </c>
      <c r="V370" s="37">
        <v>0.74460000000000004</v>
      </c>
      <c r="W370" s="37">
        <v>0.12790000000000001</v>
      </c>
      <c r="X370" s="37">
        <v>8.0000000000000004E-4</v>
      </c>
      <c r="Y370" s="37">
        <v>0.18559999999999999</v>
      </c>
      <c r="Z370" s="37">
        <v>0</v>
      </c>
    </row>
    <row r="371" spans="1:26" ht="24.2" customHeight="1" thickBot="1">
      <c r="A371" s="1" t="s">
        <v>752</v>
      </c>
      <c r="B371" s="1" t="s">
        <v>753</v>
      </c>
      <c r="C371" s="1" t="s">
        <v>37</v>
      </c>
      <c r="D371" s="3">
        <v>2594.9</v>
      </c>
      <c r="E371" s="6">
        <v>93.5</v>
      </c>
      <c r="F371" s="6">
        <v>10058.469455669099</v>
      </c>
      <c r="G371" s="36">
        <v>3.8761999999999999</v>
      </c>
      <c r="H371" s="36">
        <v>3.8761999999999999</v>
      </c>
      <c r="I371" s="32">
        <f t="shared" si="10"/>
        <v>3.3315999999999999</v>
      </c>
      <c r="J371" s="40">
        <f t="shared" si="11"/>
        <v>3.5783999999999998</v>
      </c>
      <c r="K371" s="37">
        <v>0.24679999999999999</v>
      </c>
      <c r="L371" s="37">
        <v>0.90800000000000003</v>
      </c>
      <c r="M371" s="37">
        <v>0.29780000000000001</v>
      </c>
      <c r="N371" s="37">
        <v>4.3E-3</v>
      </c>
      <c r="O371" s="37">
        <v>0</v>
      </c>
      <c r="P371" s="37">
        <v>0</v>
      </c>
      <c r="Q371" s="37">
        <v>0.66439999999999999</v>
      </c>
      <c r="R371" s="37">
        <v>2.4E-2</v>
      </c>
      <c r="S371" s="37">
        <v>5.9999999999999995E-4</v>
      </c>
      <c r="T371" s="37">
        <v>0.41539999999999999</v>
      </c>
      <c r="U371" s="37">
        <v>0.12529999999999999</v>
      </c>
      <c r="V371" s="37">
        <v>0.77149999999999996</v>
      </c>
      <c r="W371" s="37">
        <v>0.17879999999999999</v>
      </c>
      <c r="X371" s="37">
        <v>5.0000000000000001E-4</v>
      </c>
      <c r="Y371" s="37">
        <v>0.23880000000000001</v>
      </c>
      <c r="Z371" s="37">
        <v>0</v>
      </c>
    </row>
    <row r="372" spans="1:26" ht="24.2" customHeight="1" thickBot="1">
      <c r="A372" s="1" t="s">
        <v>754</v>
      </c>
      <c r="B372" s="1" t="s">
        <v>755</v>
      </c>
      <c r="C372" s="1" t="s">
        <v>37</v>
      </c>
      <c r="D372" s="3">
        <v>1290.7</v>
      </c>
      <c r="E372" s="6">
        <v>44</v>
      </c>
      <c r="F372" s="6">
        <v>5156.9257040394396</v>
      </c>
      <c r="G372" s="36">
        <v>4.0073999999999996</v>
      </c>
      <c r="H372" s="36">
        <v>4.0073999999999996</v>
      </c>
      <c r="I372" s="32">
        <f t="shared" si="10"/>
        <v>3.3793999999999995</v>
      </c>
      <c r="J372" s="40">
        <f t="shared" si="11"/>
        <v>3.6108999999999996</v>
      </c>
      <c r="K372" s="37">
        <v>0.23150000000000001</v>
      </c>
      <c r="L372" s="37">
        <v>1.0353000000000001</v>
      </c>
      <c r="M372" s="37">
        <v>0.39650000000000002</v>
      </c>
      <c r="N372" s="37">
        <v>3.0000000000000001E-3</v>
      </c>
      <c r="O372" s="37">
        <v>0</v>
      </c>
      <c r="P372" s="37">
        <v>0</v>
      </c>
      <c r="Q372" s="37">
        <v>0.60540000000000005</v>
      </c>
      <c r="R372" s="37">
        <v>9.4999999999999998E-3</v>
      </c>
      <c r="S372" s="37">
        <v>2.0000000000000001E-4</v>
      </c>
      <c r="T372" s="37">
        <v>0.4158</v>
      </c>
      <c r="U372" s="37">
        <v>0.1124</v>
      </c>
      <c r="V372" s="37">
        <v>0.68769999999999998</v>
      </c>
      <c r="W372" s="37">
        <v>0.26800000000000002</v>
      </c>
      <c r="X372" s="37">
        <v>1E-3</v>
      </c>
      <c r="Y372" s="37">
        <v>0.24110000000000001</v>
      </c>
      <c r="Z372" s="37">
        <v>0</v>
      </c>
    </row>
    <row r="373" spans="1:26" ht="24.2" customHeight="1" thickBot="1">
      <c r="A373" s="1" t="s">
        <v>756</v>
      </c>
      <c r="B373" s="1" t="s">
        <v>757</v>
      </c>
      <c r="C373" s="1" t="s">
        <v>37</v>
      </c>
      <c r="D373" s="3">
        <v>2110.84</v>
      </c>
      <c r="E373" s="6">
        <v>58.5</v>
      </c>
      <c r="F373" s="6">
        <v>6276.3725297766196</v>
      </c>
      <c r="G373" s="36">
        <v>3.1248999999999998</v>
      </c>
      <c r="H373" s="36">
        <v>3.1248999999999998</v>
      </c>
      <c r="I373" s="32">
        <f t="shared" si="10"/>
        <v>2.4329999999999998</v>
      </c>
      <c r="J373" s="40">
        <f t="shared" si="11"/>
        <v>2.9028999999999998</v>
      </c>
      <c r="K373" s="37">
        <v>0.46989999999999998</v>
      </c>
      <c r="L373" s="37">
        <v>0.30959999999999999</v>
      </c>
      <c r="M373" s="37">
        <v>0.222</v>
      </c>
      <c r="N373" s="37">
        <v>8.0000000000000002E-3</v>
      </c>
      <c r="O373" s="37">
        <v>0</v>
      </c>
      <c r="P373" s="37">
        <v>0</v>
      </c>
      <c r="Q373" s="37">
        <v>0.51839999999999997</v>
      </c>
      <c r="R373" s="37">
        <v>4.4499999999999998E-2</v>
      </c>
      <c r="S373" s="37">
        <v>1.1999999999999999E-3</v>
      </c>
      <c r="T373" s="37">
        <v>0.1825</v>
      </c>
      <c r="U373" s="37">
        <v>0.17230000000000001</v>
      </c>
      <c r="V373" s="37">
        <v>0.84189999999999998</v>
      </c>
      <c r="W373" s="37">
        <v>0.16059999999999999</v>
      </c>
      <c r="X373" s="37">
        <v>5.9999999999999995E-4</v>
      </c>
      <c r="Y373" s="37">
        <v>0.19339999999999999</v>
      </c>
      <c r="Z373" s="37">
        <v>0</v>
      </c>
    </row>
    <row r="374" spans="1:26" ht="24.2" customHeight="1" thickBot="1">
      <c r="A374" s="1" t="s">
        <v>758</v>
      </c>
      <c r="B374" s="1" t="s">
        <v>759</v>
      </c>
      <c r="C374" s="1" t="s">
        <v>37</v>
      </c>
      <c r="D374" s="3">
        <v>2549.3000000000002</v>
      </c>
      <c r="E374" s="6">
        <v>115.1</v>
      </c>
      <c r="F374" s="6">
        <v>9128.4179758376104</v>
      </c>
      <c r="G374" s="36">
        <v>3.5808</v>
      </c>
      <c r="H374" s="36">
        <v>3.5808</v>
      </c>
      <c r="I374" s="32">
        <f t="shared" si="10"/>
        <v>3.0172000000000003</v>
      </c>
      <c r="J374" s="40">
        <f t="shared" si="11"/>
        <v>3.2585000000000002</v>
      </c>
      <c r="K374" s="37">
        <v>0.24129999999999999</v>
      </c>
      <c r="L374" s="37">
        <v>0.54469999999999996</v>
      </c>
      <c r="M374" s="37">
        <v>0.32229999999999998</v>
      </c>
      <c r="N374" s="37">
        <v>8.0000000000000002E-3</v>
      </c>
      <c r="O374" s="37">
        <v>0</v>
      </c>
      <c r="P374" s="37">
        <v>0</v>
      </c>
      <c r="Q374" s="37">
        <v>0.64670000000000005</v>
      </c>
      <c r="R374" s="37">
        <v>4.48E-2</v>
      </c>
      <c r="S374" s="37">
        <v>1.1999999999999999E-3</v>
      </c>
      <c r="T374" s="37">
        <v>0.4194</v>
      </c>
      <c r="U374" s="37">
        <v>0.13070000000000001</v>
      </c>
      <c r="V374" s="37">
        <v>0.76680000000000004</v>
      </c>
      <c r="W374" s="37">
        <v>0.21229999999999999</v>
      </c>
      <c r="X374" s="37">
        <v>5.0000000000000001E-4</v>
      </c>
      <c r="Y374" s="37">
        <v>0.24210000000000001</v>
      </c>
      <c r="Z374" s="37">
        <v>0</v>
      </c>
    </row>
    <row r="375" spans="1:26" ht="24.2" customHeight="1" thickBot="1">
      <c r="A375" s="1" t="s">
        <v>760</v>
      </c>
      <c r="B375" s="1" t="s">
        <v>761</v>
      </c>
      <c r="C375" s="1" t="s">
        <v>37</v>
      </c>
      <c r="D375" s="3">
        <v>2184.5</v>
      </c>
      <c r="E375" s="6">
        <v>0</v>
      </c>
      <c r="F375" s="6">
        <v>6632.2555048130898</v>
      </c>
      <c r="G375" s="36">
        <v>3.1911</v>
      </c>
      <c r="H375" s="36">
        <v>3.1911</v>
      </c>
      <c r="I375" s="32">
        <f t="shared" si="10"/>
        <v>2.4626999999999999</v>
      </c>
      <c r="J375" s="40">
        <f t="shared" si="11"/>
        <v>2.9167000000000001</v>
      </c>
      <c r="K375" s="37">
        <v>0.45400000000000001</v>
      </c>
      <c r="L375" s="37">
        <v>0.30869999999999997</v>
      </c>
      <c r="M375" s="37">
        <v>0.27439999999999998</v>
      </c>
      <c r="N375" s="37">
        <v>8.3000000000000001E-3</v>
      </c>
      <c r="O375" s="37">
        <v>0</v>
      </c>
      <c r="P375" s="37">
        <v>0</v>
      </c>
      <c r="Q375" s="37">
        <v>0.54330000000000001</v>
      </c>
      <c r="R375" s="37">
        <v>3.9699999999999999E-2</v>
      </c>
      <c r="S375" s="37">
        <v>1E-3</v>
      </c>
      <c r="T375" s="37">
        <v>0.17630000000000001</v>
      </c>
      <c r="U375" s="37">
        <v>0.1668</v>
      </c>
      <c r="V375" s="37">
        <v>0.85260000000000002</v>
      </c>
      <c r="W375" s="37">
        <v>0.16719999999999999</v>
      </c>
      <c r="X375" s="37">
        <v>5.0000000000000001E-4</v>
      </c>
      <c r="Y375" s="37">
        <v>0.1983</v>
      </c>
      <c r="Z375" s="37">
        <v>0</v>
      </c>
    </row>
    <row r="376" spans="1:26" ht="24.2" customHeight="1" thickBot="1">
      <c r="A376" s="1" t="s">
        <v>762</v>
      </c>
      <c r="B376" s="1" t="s">
        <v>763</v>
      </c>
      <c r="C376" s="1" t="s">
        <v>37</v>
      </c>
      <c r="D376" s="3">
        <v>1671.17</v>
      </c>
      <c r="E376" s="6">
        <v>33.5</v>
      </c>
      <c r="F376" s="6">
        <v>6357.6371213162101</v>
      </c>
      <c r="G376" s="36">
        <v>3.8043999999999998</v>
      </c>
      <c r="H376" s="36">
        <v>3.8043999999999998</v>
      </c>
      <c r="I376" s="32">
        <f t="shared" si="10"/>
        <v>2.5313999999999997</v>
      </c>
      <c r="J376" s="40">
        <f t="shared" si="11"/>
        <v>3.2396999999999996</v>
      </c>
      <c r="K376" s="37">
        <v>0.70830000000000004</v>
      </c>
      <c r="L376" s="37">
        <v>0.2545</v>
      </c>
      <c r="M376" s="37">
        <v>0.56469999999999998</v>
      </c>
      <c r="N376" s="37">
        <v>7.3000000000000001E-3</v>
      </c>
      <c r="O376" s="37">
        <v>0</v>
      </c>
      <c r="P376" s="37">
        <v>0</v>
      </c>
      <c r="Q376" s="37">
        <v>0.67689999999999995</v>
      </c>
      <c r="R376" s="37">
        <v>4.07E-2</v>
      </c>
      <c r="S376" s="37">
        <v>1.1000000000000001E-3</v>
      </c>
      <c r="T376" s="37">
        <v>4.9299999999999997E-2</v>
      </c>
      <c r="U376" s="37">
        <v>0.1925</v>
      </c>
      <c r="V376" s="37">
        <v>0.85570000000000002</v>
      </c>
      <c r="W376" s="37">
        <v>0.16320000000000001</v>
      </c>
      <c r="X376" s="37">
        <v>6.9999999999999999E-4</v>
      </c>
      <c r="Y376" s="37">
        <v>0.28949999999999998</v>
      </c>
      <c r="Z376" s="37">
        <v>0</v>
      </c>
    </row>
    <row r="377" spans="1:26" ht="24.2" customHeight="1" thickBot="1">
      <c r="A377" s="1" t="s">
        <v>764</v>
      </c>
      <c r="B377" s="1" t="s">
        <v>765</v>
      </c>
      <c r="C377" s="1" t="s">
        <v>37</v>
      </c>
      <c r="D377" s="3">
        <v>714.9</v>
      </c>
      <c r="E377" s="6">
        <v>0</v>
      </c>
      <c r="F377" s="6">
        <v>3204.3025989323701</v>
      </c>
      <c r="G377" s="36">
        <v>4.4821999999999997</v>
      </c>
      <c r="H377" s="36">
        <v>4.4821999999999997</v>
      </c>
      <c r="I377" s="32">
        <f t="shared" si="10"/>
        <v>3.5127999999999995</v>
      </c>
      <c r="J377" s="40">
        <f t="shared" si="11"/>
        <v>4.1635999999999997</v>
      </c>
      <c r="K377" s="37">
        <v>0.65080000000000005</v>
      </c>
      <c r="L377" s="37">
        <v>1.3116000000000001</v>
      </c>
      <c r="M377" s="37">
        <v>0.31859999999999999</v>
      </c>
      <c r="N377" s="37">
        <v>0</v>
      </c>
      <c r="O377" s="37">
        <v>0</v>
      </c>
      <c r="P377" s="37">
        <v>0</v>
      </c>
      <c r="Q377" s="37">
        <v>0.55420000000000003</v>
      </c>
      <c r="R377" s="37">
        <v>0</v>
      </c>
      <c r="S377" s="37">
        <v>0</v>
      </c>
      <c r="T377" s="37">
        <v>0.40460000000000002</v>
      </c>
      <c r="U377" s="37">
        <v>0.19819999999999999</v>
      </c>
      <c r="V377" s="37">
        <v>0.71179999999999999</v>
      </c>
      <c r="W377" s="37">
        <v>8.09E-2</v>
      </c>
      <c r="X377" s="37">
        <v>1.6999999999999999E-3</v>
      </c>
      <c r="Y377" s="37">
        <v>0.24979999999999999</v>
      </c>
      <c r="Z377" s="37">
        <v>0</v>
      </c>
    </row>
    <row r="378" spans="1:26" ht="24.2" customHeight="1" thickBot="1">
      <c r="A378" s="1" t="s">
        <v>766</v>
      </c>
      <c r="B378" s="1" t="s">
        <v>767</v>
      </c>
      <c r="C378" s="1" t="s">
        <v>37</v>
      </c>
      <c r="D378" s="3">
        <v>2882.58</v>
      </c>
      <c r="E378" s="6">
        <v>155.69999999999999</v>
      </c>
      <c r="F378" s="6">
        <v>7589.7750470446099</v>
      </c>
      <c r="G378" s="36">
        <v>2.6678000000000002</v>
      </c>
      <c r="H378" s="36">
        <v>2.6678000000000002</v>
      </c>
      <c r="I378" s="32">
        <f t="shared" si="10"/>
        <v>2.1576</v>
      </c>
      <c r="J378" s="40">
        <f t="shared" si="11"/>
        <v>2.4550000000000001</v>
      </c>
      <c r="K378" s="37">
        <v>0.2974</v>
      </c>
      <c r="L378" s="37">
        <v>0.26889999999999997</v>
      </c>
      <c r="M378" s="37">
        <v>0.21279999999999999</v>
      </c>
      <c r="N378" s="37">
        <v>8.9999999999999993E-3</v>
      </c>
      <c r="O378" s="37">
        <v>0</v>
      </c>
      <c r="P378" s="37">
        <v>0</v>
      </c>
      <c r="Q378" s="37">
        <v>0.54290000000000005</v>
      </c>
      <c r="R378" s="37">
        <v>6.7999999999999996E-3</v>
      </c>
      <c r="S378" s="37">
        <v>1E-4</v>
      </c>
      <c r="T378" s="37">
        <v>0.18590000000000001</v>
      </c>
      <c r="U378" s="37">
        <v>0.13250000000000001</v>
      </c>
      <c r="V378" s="37">
        <v>0.69940000000000002</v>
      </c>
      <c r="W378" s="37">
        <v>0.1105</v>
      </c>
      <c r="X378" s="37">
        <v>4.0000000000000002E-4</v>
      </c>
      <c r="Y378" s="37">
        <v>0.20119999999999999</v>
      </c>
      <c r="Z378" s="37">
        <v>0</v>
      </c>
    </row>
    <row r="379" spans="1:26" ht="24.2" customHeight="1" thickBot="1">
      <c r="A379" s="1" t="s">
        <v>768</v>
      </c>
      <c r="B379" s="1" t="s">
        <v>769</v>
      </c>
      <c r="C379" s="1" t="s">
        <v>37</v>
      </c>
      <c r="D379" s="3">
        <v>2043</v>
      </c>
      <c r="E379" s="6">
        <v>31.7</v>
      </c>
      <c r="F379" s="6">
        <v>7072.1431323066699</v>
      </c>
      <c r="G379" s="36">
        <v>3.4615999999999998</v>
      </c>
      <c r="H379" s="36">
        <v>3.4615999999999998</v>
      </c>
      <c r="I379" s="32">
        <f t="shared" si="10"/>
        <v>2.8906999999999998</v>
      </c>
      <c r="J379" s="40">
        <f t="shared" si="11"/>
        <v>3.0991999999999997</v>
      </c>
      <c r="K379" s="37">
        <v>0.20849999999999999</v>
      </c>
      <c r="L379" s="37">
        <v>0.56100000000000005</v>
      </c>
      <c r="M379" s="37">
        <v>0.3624</v>
      </c>
      <c r="N379" s="37">
        <v>5.5999999999999999E-3</v>
      </c>
      <c r="O379" s="37">
        <v>0</v>
      </c>
      <c r="P379" s="37">
        <v>0</v>
      </c>
      <c r="Q379" s="37">
        <v>0.64549999999999996</v>
      </c>
      <c r="R379" s="37">
        <v>1.9900000000000001E-2</v>
      </c>
      <c r="S379" s="37">
        <v>5.0000000000000001E-4</v>
      </c>
      <c r="T379" s="37">
        <v>0.39579999999999999</v>
      </c>
      <c r="U379" s="37">
        <v>0.13639999999999999</v>
      </c>
      <c r="V379" s="37">
        <v>0.7268</v>
      </c>
      <c r="W379" s="37">
        <v>0.15620000000000001</v>
      </c>
      <c r="X379" s="37">
        <v>5.9999999999999995E-4</v>
      </c>
      <c r="Y379" s="37">
        <v>0.2424</v>
      </c>
      <c r="Z379" s="37">
        <v>0</v>
      </c>
    </row>
    <row r="380" spans="1:26" ht="24.2" customHeight="1" thickBot="1">
      <c r="A380" s="1" t="s">
        <v>770</v>
      </c>
      <c r="B380" s="1" t="s">
        <v>771</v>
      </c>
      <c r="C380" s="1" t="s">
        <v>37</v>
      </c>
      <c r="D380" s="3">
        <v>2024.56</v>
      </c>
      <c r="E380" s="6">
        <v>0</v>
      </c>
      <c r="F380" s="6">
        <v>6631.2900383462502</v>
      </c>
      <c r="G380" s="36">
        <v>3.3109000000000002</v>
      </c>
      <c r="H380" s="36">
        <v>3.3109000000000002</v>
      </c>
      <c r="I380" s="32">
        <f t="shared" si="10"/>
        <v>2.7951000000000001</v>
      </c>
      <c r="J380" s="40">
        <f t="shared" si="11"/>
        <v>3.0144000000000002</v>
      </c>
      <c r="K380" s="37">
        <v>0.21929999999999999</v>
      </c>
      <c r="L380" s="37">
        <v>0.59160000000000001</v>
      </c>
      <c r="M380" s="37">
        <v>0.29649999999999999</v>
      </c>
      <c r="N380" s="37">
        <v>1.5E-3</v>
      </c>
      <c r="O380" s="37">
        <v>0</v>
      </c>
      <c r="P380" s="37">
        <v>0</v>
      </c>
      <c r="Q380" s="37">
        <v>0.59319999999999995</v>
      </c>
      <c r="R380" s="37">
        <v>8.3000000000000001E-3</v>
      </c>
      <c r="S380" s="37">
        <v>2.0000000000000001E-4</v>
      </c>
      <c r="T380" s="37">
        <v>0.1812</v>
      </c>
      <c r="U380" s="37">
        <v>0.14829999999999999</v>
      </c>
      <c r="V380" s="37">
        <v>0.78669999999999995</v>
      </c>
      <c r="W380" s="37">
        <v>0.26540000000000002</v>
      </c>
      <c r="X380" s="37">
        <v>5.9999999999999995E-4</v>
      </c>
      <c r="Y380" s="37">
        <v>0.21809999999999999</v>
      </c>
      <c r="Z380" s="37">
        <v>0</v>
      </c>
    </row>
    <row r="381" spans="1:26" ht="24.2" customHeight="1" thickBot="1">
      <c r="A381" s="1" t="s">
        <v>772</v>
      </c>
      <c r="B381" s="1" t="s">
        <v>773</v>
      </c>
      <c r="C381" s="1" t="s">
        <v>37</v>
      </c>
      <c r="D381" s="3">
        <v>1003.39</v>
      </c>
      <c r="E381" s="6">
        <v>0</v>
      </c>
      <c r="F381" s="6">
        <v>4288.8301731551701</v>
      </c>
      <c r="G381" s="36">
        <v>4.2742000000000004</v>
      </c>
      <c r="H381" s="36">
        <v>4.2742000000000004</v>
      </c>
      <c r="I381" s="32">
        <f t="shared" si="10"/>
        <v>3.6891000000000007</v>
      </c>
      <c r="J381" s="40">
        <f t="shared" si="11"/>
        <v>4.0310000000000006</v>
      </c>
      <c r="K381" s="37">
        <v>0.34189999999999998</v>
      </c>
      <c r="L381" s="37">
        <v>0.77800000000000002</v>
      </c>
      <c r="M381" s="37">
        <v>0.2432</v>
      </c>
      <c r="N381" s="37">
        <v>3.0999999999999999E-3</v>
      </c>
      <c r="O381" s="37">
        <v>0</v>
      </c>
      <c r="P381" s="37">
        <v>0</v>
      </c>
      <c r="Q381" s="37">
        <v>0.77010000000000001</v>
      </c>
      <c r="R381" s="37">
        <v>1.43E-2</v>
      </c>
      <c r="S381" s="37">
        <v>4.0000000000000002E-4</v>
      </c>
      <c r="T381" s="37">
        <v>0.29409999999999997</v>
      </c>
      <c r="U381" s="37">
        <v>0.1603</v>
      </c>
      <c r="V381" s="37">
        <v>1.0851</v>
      </c>
      <c r="W381" s="37">
        <v>0.34399999999999997</v>
      </c>
      <c r="X381" s="37">
        <v>1.1999999999999999E-3</v>
      </c>
      <c r="Y381" s="37">
        <v>0.23849999999999999</v>
      </c>
      <c r="Z381" s="37">
        <v>0</v>
      </c>
    </row>
    <row r="382" spans="1:26" ht="24.2" customHeight="1" thickBot="1">
      <c r="A382" s="1" t="s">
        <v>774</v>
      </c>
      <c r="B382" s="1" t="s">
        <v>775</v>
      </c>
      <c r="C382" s="1" t="s">
        <v>37</v>
      </c>
      <c r="D382" s="3">
        <v>1456.5</v>
      </c>
      <c r="E382" s="6">
        <v>0</v>
      </c>
      <c r="F382" s="6">
        <v>5237.6097916225099</v>
      </c>
      <c r="G382" s="36">
        <v>3.6147</v>
      </c>
      <c r="H382" s="36">
        <v>3.6147</v>
      </c>
      <c r="I382" s="32">
        <f t="shared" si="10"/>
        <v>2.9457</v>
      </c>
      <c r="J382" s="40">
        <f t="shared" si="11"/>
        <v>3.1663999999999999</v>
      </c>
      <c r="K382" s="37">
        <v>0.22070000000000001</v>
      </c>
      <c r="L382" s="37">
        <v>0.7268</v>
      </c>
      <c r="M382" s="37">
        <v>0.44829999999999998</v>
      </c>
      <c r="N382" s="37">
        <v>1.46E-2</v>
      </c>
      <c r="O382" s="37">
        <v>0</v>
      </c>
      <c r="P382" s="37">
        <v>0</v>
      </c>
      <c r="Q382" s="37">
        <v>0.63200000000000001</v>
      </c>
      <c r="R382" s="37">
        <v>6.8599999999999994E-2</v>
      </c>
      <c r="S382" s="37">
        <v>1.8E-3</v>
      </c>
      <c r="T382" s="37">
        <v>0.36840000000000001</v>
      </c>
      <c r="U382" s="37">
        <v>0.1051</v>
      </c>
      <c r="V382" s="37">
        <v>0.67320000000000002</v>
      </c>
      <c r="W382" s="37">
        <v>0.1159</v>
      </c>
      <c r="X382" s="37">
        <v>8.0000000000000004E-4</v>
      </c>
      <c r="Y382" s="37">
        <v>0.23849999999999999</v>
      </c>
      <c r="Z382" s="37">
        <v>0</v>
      </c>
    </row>
    <row r="383" spans="1:26" ht="24.2" customHeight="1" thickBot="1">
      <c r="A383" s="1" t="s">
        <v>776</v>
      </c>
      <c r="B383" s="1" t="s">
        <v>777</v>
      </c>
      <c r="C383" s="1" t="s">
        <v>37</v>
      </c>
      <c r="D383" s="3">
        <v>2693.7</v>
      </c>
      <c r="E383" s="6">
        <v>128.69999999999999</v>
      </c>
      <c r="F383" s="6">
        <v>8024.5268923814701</v>
      </c>
      <c r="G383" s="36">
        <v>3.0703999999999998</v>
      </c>
      <c r="H383" s="36">
        <v>3.0703999999999998</v>
      </c>
      <c r="I383" s="32">
        <f t="shared" si="10"/>
        <v>2.4897999999999998</v>
      </c>
      <c r="J383" s="40">
        <f t="shared" si="11"/>
        <v>2.8230999999999997</v>
      </c>
      <c r="K383" s="37">
        <v>0.33329999999999999</v>
      </c>
      <c r="L383" s="37">
        <v>0.46829999999999999</v>
      </c>
      <c r="M383" s="37">
        <v>0.24729999999999999</v>
      </c>
      <c r="N383" s="37">
        <v>1.35E-2</v>
      </c>
      <c r="O383" s="37">
        <v>0</v>
      </c>
      <c r="P383" s="37">
        <v>0</v>
      </c>
      <c r="Q383" s="37">
        <v>0.54010000000000002</v>
      </c>
      <c r="R383" s="37">
        <v>2.92E-2</v>
      </c>
      <c r="S383" s="37">
        <v>6.9999999999999999E-4</v>
      </c>
      <c r="T383" s="37">
        <v>0.2321</v>
      </c>
      <c r="U383" s="37">
        <v>0.13739999999999999</v>
      </c>
      <c r="V383" s="37">
        <v>0.7147</v>
      </c>
      <c r="W383" s="37">
        <v>0.15129999999999999</v>
      </c>
      <c r="X383" s="37">
        <v>5.0000000000000001E-4</v>
      </c>
      <c r="Y383" s="37">
        <v>0.20200000000000001</v>
      </c>
      <c r="Z383" s="37">
        <v>0</v>
      </c>
    </row>
    <row r="384" spans="1:26" ht="24.2" customHeight="1" thickBot="1">
      <c r="A384" s="1" t="s">
        <v>778</v>
      </c>
      <c r="B384" s="1" t="s">
        <v>779</v>
      </c>
      <c r="C384" s="1" t="s">
        <v>37</v>
      </c>
      <c r="D384" s="3">
        <v>2106.3000000000002</v>
      </c>
      <c r="E384" s="6">
        <v>48.1</v>
      </c>
      <c r="F384" s="6">
        <v>7043.3457117753796</v>
      </c>
      <c r="G384" s="36">
        <v>3.5013999999999998</v>
      </c>
      <c r="H384" s="36">
        <v>3.5013999999999998</v>
      </c>
      <c r="I384" s="32">
        <f t="shared" si="10"/>
        <v>2.7504999999999997</v>
      </c>
      <c r="J384" s="40">
        <f t="shared" si="11"/>
        <v>3.1934999999999998</v>
      </c>
      <c r="K384" s="37">
        <v>0.443</v>
      </c>
      <c r="L384" s="37">
        <v>0.5847</v>
      </c>
      <c r="M384" s="37">
        <v>0.30790000000000001</v>
      </c>
      <c r="N384" s="37">
        <v>3.0999999999999999E-3</v>
      </c>
      <c r="O384" s="37">
        <v>0</v>
      </c>
      <c r="P384" s="37">
        <v>0</v>
      </c>
      <c r="Q384" s="37">
        <v>0.52910000000000001</v>
      </c>
      <c r="R384" s="37">
        <v>3.4200000000000001E-2</v>
      </c>
      <c r="S384" s="37">
        <v>8.0000000000000004E-4</v>
      </c>
      <c r="T384" s="37">
        <v>0.1744</v>
      </c>
      <c r="U384" s="37">
        <v>0.17319999999999999</v>
      </c>
      <c r="V384" s="37">
        <v>0.8296</v>
      </c>
      <c r="W384" s="37">
        <v>0.2243</v>
      </c>
      <c r="X384" s="37">
        <v>5.9999999999999995E-4</v>
      </c>
      <c r="Y384" s="37">
        <v>0.19650000000000001</v>
      </c>
      <c r="Z384" s="37">
        <v>0</v>
      </c>
    </row>
    <row r="385" spans="1:26" ht="24.2" customHeight="1" thickBot="1">
      <c r="A385" s="1" t="s">
        <v>780</v>
      </c>
      <c r="B385" s="1" t="s">
        <v>781</v>
      </c>
      <c r="C385" s="1" t="s">
        <v>37</v>
      </c>
      <c r="D385" s="3">
        <v>2550.3000000000002</v>
      </c>
      <c r="E385" s="6">
        <v>61.3</v>
      </c>
      <c r="F385" s="6">
        <v>9482.1812632014899</v>
      </c>
      <c r="G385" s="36">
        <v>3.7269000000000001</v>
      </c>
      <c r="H385" s="36">
        <v>3.7269000000000001</v>
      </c>
      <c r="I385" s="32">
        <f t="shared" si="10"/>
        <v>3.1865000000000001</v>
      </c>
      <c r="J385" s="40">
        <f t="shared" si="11"/>
        <v>3.415</v>
      </c>
      <c r="K385" s="37">
        <v>0.22850000000000001</v>
      </c>
      <c r="L385" s="37">
        <v>0.7228</v>
      </c>
      <c r="M385" s="37">
        <v>0.31190000000000001</v>
      </c>
      <c r="N385" s="37">
        <v>4.4000000000000003E-3</v>
      </c>
      <c r="O385" s="37">
        <v>0</v>
      </c>
      <c r="P385" s="37">
        <v>0</v>
      </c>
      <c r="Q385" s="37">
        <v>0.64049999999999996</v>
      </c>
      <c r="R385" s="37">
        <v>2.4400000000000002E-2</v>
      </c>
      <c r="S385" s="37">
        <v>5.9999999999999995E-4</v>
      </c>
      <c r="T385" s="37">
        <v>0.4415</v>
      </c>
      <c r="U385" s="37">
        <v>0.15720000000000001</v>
      </c>
      <c r="V385" s="37">
        <v>0.7702</v>
      </c>
      <c r="W385" s="37">
        <v>0.185</v>
      </c>
      <c r="X385" s="37">
        <v>5.0000000000000001E-4</v>
      </c>
      <c r="Y385" s="37">
        <v>0.2394</v>
      </c>
      <c r="Z385" s="37">
        <v>0</v>
      </c>
    </row>
    <row r="386" spans="1:26" ht="24.2" customHeight="1" thickBot="1">
      <c r="A386" s="1" t="s">
        <v>782</v>
      </c>
      <c r="B386" s="1" t="s">
        <v>783</v>
      </c>
      <c r="C386" s="1" t="s">
        <v>37</v>
      </c>
      <c r="D386" s="3">
        <v>2901</v>
      </c>
      <c r="E386" s="6">
        <v>0</v>
      </c>
      <c r="F386" s="6">
        <v>9450.4138418764906</v>
      </c>
      <c r="G386" s="36">
        <v>3.3902999999999999</v>
      </c>
      <c r="H386" s="36">
        <v>3.3902999999999999</v>
      </c>
      <c r="I386" s="32">
        <f t="shared" si="10"/>
        <v>2.8371999999999997</v>
      </c>
      <c r="J386" s="40">
        <f t="shared" si="11"/>
        <v>3.1688999999999998</v>
      </c>
      <c r="K386" s="37">
        <v>0.33169999999999999</v>
      </c>
      <c r="L386" s="37">
        <v>0.75819999999999999</v>
      </c>
      <c r="M386" s="37">
        <v>0.22140000000000001</v>
      </c>
      <c r="N386" s="37">
        <v>6.0000000000000001E-3</v>
      </c>
      <c r="O386" s="37">
        <v>0</v>
      </c>
      <c r="P386" s="37">
        <v>0</v>
      </c>
      <c r="Q386" s="37">
        <v>0.53200000000000003</v>
      </c>
      <c r="R386" s="37">
        <v>3.3399999999999999E-2</v>
      </c>
      <c r="S386" s="37">
        <v>8.0000000000000004E-4</v>
      </c>
      <c r="T386" s="37">
        <v>0.1847</v>
      </c>
      <c r="U386" s="37">
        <v>0.16159999999999999</v>
      </c>
      <c r="V386" s="37">
        <v>0.80710000000000004</v>
      </c>
      <c r="W386" s="37">
        <v>0.1769</v>
      </c>
      <c r="X386" s="37">
        <v>4.0000000000000002E-4</v>
      </c>
      <c r="Y386" s="37">
        <v>0.17610000000000001</v>
      </c>
      <c r="Z386" s="37">
        <v>0</v>
      </c>
    </row>
    <row r="387" spans="1:26" ht="24.2" customHeight="1" thickBot="1">
      <c r="A387" s="1" t="s">
        <v>784</v>
      </c>
      <c r="B387" s="1" t="s">
        <v>785</v>
      </c>
      <c r="C387" s="1" t="s">
        <v>37</v>
      </c>
      <c r="D387" s="3">
        <v>1285.21</v>
      </c>
      <c r="E387" s="6">
        <v>0</v>
      </c>
      <c r="F387" s="6">
        <v>4579.8752234220501</v>
      </c>
      <c r="G387" s="36">
        <v>3.5638000000000001</v>
      </c>
      <c r="H387" s="36">
        <v>3.5638000000000001</v>
      </c>
      <c r="I387" s="32">
        <f t="shared" si="10"/>
        <v>2.9767999999999999</v>
      </c>
      <c r="J387" s="40">
        <f t="shared" si="11"/>
        <v>3.1776</v>
      </c>
      <c r="K387" s="37">
        <v>0.20080000000000001</v>
      </c>
      <c r="L387" s="37">
        <v>0.71919999999999995</v>
      </c>
      <c r="M387" s="37">
        <v>0.38619999999999999</v>
      </c>
      <c r="N387" s="37">
        <v>1.44E-2</v>
      </c>
      <c r="O387" s="37">
        <v>0</v>
      </c>
      <c r="P387" s="37">
        <v>0</v>
      </c>
      <c r="Q387" s="37">
        <v>0.6754</v>
      </c>
      <c r="R387" s="37">
        <v>4.8500000000000001E-2</v>
      </c>
      <c r="S387" s="37">
        <v>1.1999999999999999E-3</v>
      </c>
      <c r="T387" s="37">
        <v>0.4194</v>
      </c>
      <c r="U387" s="37">
        <v>6.9699999999999998E-2</v>
      </c>
      <c r="V387" s="37">
        <v>0.66</v>
      </c>
      <c r="W387" s="37">
        <v>0.1241</v>
      </c>
      <c r="X387" s="37">
        <v>1E-3</v>
      </c>
      <c r="Y387" s="37">
        <v>0.24390000000000001</v>
      </c>
      <c r="Z387" s="37">
        <v>0</v>
      </c>
    </row>
    <row r="388" spans="1:26" ht="24.2" customHeight="1" thickBot="1">
      <c r="A388" s="1" t="s">
        <v>786</v>
      </c>
      <c r="B388" s="1" t="s">
        <v>787</v>
      </c>
      <c r="C388" s="1" t="s">
        <v>37</v>
      </c>
      <c r="D388" s="3">
        <v>2029.25</v>
      </c>
      <c r="E388" s="6">
        <v>28.9</v>
      </c>
      <c r="F388" s="6">
        <v>7249.64021308663</v>
      </c>
      <c r="G388" s="36">
        <v>3.5731000000000002</v>
      </c>
      <c r="H388" s="36">
        <v>3.5731000000000002</v>
      </c>
      <c r="I388" s="32">
        <f t="shared" si="10"/>
        <v>3.0634000000000001</v>
      </c>
      <c r="J388" s="40">
        <f t="shared" si="11"/>
        <v>3.2804000000000002</v>
      </c>
      <c r="K388" s="37">
        <v>0.217</v>
      </c>
      <c r="L388" s="37">
        <v>0.69120000000000004</v>
      </c>
      <c r="M388" s="37">
        <v>0.29270000000000002</v>
      </c>
      <c r="N388" s="37">
        <v>1.0500000000000001E-2</v>
      </c>
      <c r="O388" s="37">
        <v>0</v>
      </c>
      <c r="P388" s="37">
        <v>0</v>
      </c>
      <c r="Q388" s="37">
        <v>0.6653</v>
      </c>
      <c r="R388" s="37">
        <v>5.8599999999999999E-2</v>
      </c>
      <c r="S388" s="37">
        <v>1.6000000000000001E-3</v>
      </c>
      <c r="T388" s="37">
        <v>0.29499999999999998</v>
      </c>
      <c r="U388" s="37">
        <v>0.12759999999999999</v>
      </c>
      <c r="V388" s="37">
        <v>0.70379999999999998</v>
      </c>
      <c r="W388" s="37">
        <v>0.27160000000000001</v>
      </c>
      <c r="X388" s="37">
        <v>5.9999999999999995E-4</v>
      </c>
      <c r="Y388" s="37">
        <v>0.23760000000000001</v>
      </c>
      <c r="Z388" s="37">
        <v>0</v>
      </c>
    </row>
    <row r="389" spans="1:26" ht="24.2" customHeight="1" thickBot="1">
      <c r="A389" s="1" t="s">
        <v>788</v>
      </c>
      <c r="B389" s="1" t="s">
        <v>789</v>
      </c>
      <c r="C389" s="1" t="s">
        <v>37</v>
      </c>
      <c r="D389" s="3">
        <v>2554.36</v>
      </c>
      <c r="E389" s="6">
        <v>85.7</v>
      </c>
      <c r="F389" s="6">
        <v>9103.8087494450392</v>
      </c>
      <c r="G389" s="36">
        <v>3.5640999999999998</v>
      </c>
      <c r="H389" s="36">
        <v>3.5640999999999998</v>
      </c>
      <c r="I389" s="32">
        <f t="shared" si="10"/>
        <v>2.9548000000000001</v>
      </c>
      <c r="J389" s="40">
        <f t="shared" si="11"/>
        <v>3.1755</v>
      </c>
      <c r="K389" s="37">
        <v>0.22070000000000001</v>
      </c>
      <c r="L389" s="37">
        <v>0.55010000000000003</v>
      </c>
      <c r="M389" s="37">
        <v>0.3886</v>
      </c>
      <c r="N389" s="37">
        <v>0</v>
      </c>
      <c r="O389" s="37">
        <v>0</v>
      </c>
      <c r="P389" s="37">
        <v>0</v>
      </c>
      <c r="Q389" s="37">
        <v>0.66559999999999997</v>
      </c>
      <c r="R389" s="37">
        <v>0</v>
      </c>
      <c r="S389" s="37">
        <v>0</v>
      </c>
      <c r="T389" s="37">
        <v>0.42199999999999999</v>
      </c>
      <c r="U389" s="37">
        <v>0.1462</v>
      </c>
      <c r="V389" s="37">
        <v>0.76400000000000001</v>
      </c>
      <c r="W389" s="37">
        <v>0.1789</v>
      </c>
      <c r="X389" s="37">
        <v>5.0000000000000001E-4</v>
      </c>
      <c r="Y389" s="37">
        <v>0.22750000000000001</v>
      </c>
      <c r="Z389" s="37">
        <v>0</v>
      </c>
    </row>
    <row r="390" spans="1:26" ht="24.2" customHeight="1" thickBot="1">
      <c r="A390" s="1" t="s">
        <v>790</v>
      </c>
      <c r="B390" s="1" t="s">
        <v>791</v>
      </c>
      <c r="C390" s="1" t="s">
        <v>37</v>
      </c>
      <c r="D390" s="3">
        <v>1482.22</v>
      </c>
      <c r="E390" s="6">
        <v>0</v>
      </c>
      <c r="F390" s="6">
        <v>5096.1368762974198</v>
      </c>
      <c r="G390" s="36">
        <v>3.4782000000000002</v>
      </c>
      <c r="H390" s="36">
        <v>3.4782000000000002</v>
      </c>
      <c r="I390" s="32">
        <f t="shared" si="10"/>
        <v>2.8691000000000004</v>
      </c>
      <c r="J390" s="40">
        <f t="shared" si="11"/>
        <v>3.0788000000000002</v>
      </c>
      <c r="K390" s="37">
        <v>0.2097</v>
      </c>
      <c r="L390" s="37">
        <v>0.53149999999999997</v>
      </c>
      <c r="M390" s="37">
        <v>0.39939999999999998</v>
      </c>
      <c r="N390" s="37">
        <v>1.11E-2</v>
      </c>
      <c r="O390" s="37">
        <v>0</v>
      </c>
      <c r="P390" s="37">
        <v>0</v>
      </c>
      <c r="Q390" s="37">
        <v>0.61009999999999998</v>
      </c>
      <c r="R390" s="37">
        <v>6.1800000000000001E-2</v>
      </c>
      <c r="S390" s="37">
        <v>1.6000000000000001E-3</v>
      </c>
      <c r="T390" s="37">
        <v>0.36049999999999999</v>
      </c>
      <c r="U390" s="37">
        <v>0.1037</v>
      </c>
      <c r="V390" s="37">
        <v>0.71209999999999996</v>
      </c>
      <c r="W390" s="37">
        <v>0.2412</v>
      </c>
      <c r="X390" s="37">
        <v>8.0000000000000004E-4</v>
      </c>
      <c r="Y390" s="37">
        <v>0.23469999999999999</v>
      </c>
      <c r="Z390" s="37">
        <v>0</v>
      </c>
    </row>
    <row r="391" spans="1:26" ht="24.2" customHeight="1" thickBot="1">
      <c r="A391" s="1" t="s">
        <v>792</v>
      </c>
      <c r="B391" s="1" t="s">
        <v>793</v>
      </c>
      <c r="C391" s="1" t="s">
        <v>37</v>
      </c>
      <c r="D391" s="3">
        <v>2585.12</v>
      </c>
      <c r="E391" s="6">
        <v>44.5</v>
      </c>
      <c r="F391" s="6">
        <v>8641.7767508938305</v>
      </c>
      <c r="G391" s="36">
        <v>3.3429000000000002</v>
      </c>
      <c r="H391" s="36">
        <v>3.3429000000000002</v>
      </c>
      <c r="I391" s="32">
        <f t="shared" si="10"/>
        <v>2.7299000000000002</v>
      </c>
      <c r="J391" s="40">
        <f t="shared" si="11"/>
        <v>2.9495</v>
      </c>
      <c r="K391" s="37">
        <v>0.21959999999999999</v>
      </c>
      <c r="L391" s="37">
        <v>0.56079999999999997</v>
      </c>
      <c r="M391" s="37">
        <v>0.39340000000000003</v>
      </c>
      <c r="N391" s="37">
        <v>0</v>
      </c>
      <c r="O391" s="37">
        <v>0</v>
      </c>
      <c r="P391" s="37">
        <v>0</v>
      </c>
      <c r="Q391" s="37">
        <v>0.67379999999999995</v>
      </c>
      <c r="R391" s="37">
        <v>0</v>
      </c>
      <c r="S391" s="37">
        <v>0</v>
      </c>
      <c r="T391" s="37">
        <v>7.7899999999999997E-2</v>
      </c>
      <c r="U391" s="37">
        <v>0.14230000000000001</v>
      </c>
      <c r="V391" s="37">
        <v>0.88049999999999995</v>
      </c>
      <c r="W391" s="37">
        <v>0.1666</v>
      </c>
      <c r="X391" s="37">
        <v>5.0000000000000001E-4</v>
      </c>
      <c r="Y391" s="37">
        <v>0.22750000000000001</v>
      </c>
      <c r="Z391" s="37">
        <v>0</v>
      </c>
    </row>
    <row r="392" spans="1:26" ht="24.2" customHeight="1" thickBot="1">
      <c r="A392" s="1" t="s">
        <v>794</v>
      </c>
      <c r="B392" s="1" t="s">
        <v>795</v>
      </c>
      <c r="C392" s="1" t="s">
        <v>37</v>
      </c>
      <c r="D392" s="3">
        <v>1487.3</v>
      </c>
      <c r="E392" s="6">
        <v>0</v>
      </c>
      <c r="F392" s="6">
        <v>5616.7822283284904</v>
      </c>
      <c r="G392" s="36">
        <v>3.7765</v>
      </c>
      <c r="H392" s="36">
        <v>3.7765</v>
      </c>
      <c r="I392" s="32">
        <f t="shared" si="10"/>
        <v>3.2523</v>
      </c>
      <c r="J392" s="40">
        <f t="shared" si="11"/>
        <v>3.4428000000000001</v>
      </c>
      <c r="K392" s="37">
        <v>0.1905</v>
      </c>
      <c r="L392" s="37">
        <v>0.89549999999999996</v>
      </c>
      <c r="M392" s="37">
        <v>0.3337</v>
      </c>
      <c r="N392" s="37">
        <v>1.0500000000000001E-2</v>
      </c>
      <c r="O392" s="37">
        <v>0</v>
      </c>
      <c r="P392" s="37">
        <v>0</v>
      </c>
      <c r="Q392" s="37">
        <v>0.63460000000000005</v>
      </c>
      <c r="R392" s="37">
        <v>5.8799999999999998E-2</v>
      </c>
      <c r="S392" s="37">
        <v>1.6000000000000001E-3</v>
      </c>
      <c r="T392" s="37">
        <v>0.3624</v>
      </c>
      <c r="U392" s="37">
        <v>9.9500000000000005E-2</v>
      </c>
      <c r="V392" s="37">
        <v>0.70609999999999995</v>
      </c>
      <c r="W392" s="37">
        <v>0.23219999999999999</v>
      </c>
      <c r="X392" s="37">
        <v>8.0000000000000004E-4</v>
      </c>
      <c r="Y392" s="37">
        <v>0.25030000000000002</v>
      </c>
      <c r="Z392" s="37">
        <v>0</v>
      </c>
    </row>
    <row r="393" spans="1:26" ht="24.2" customHeight="1" thickBot="1">
      <c r="A393" s="1" t="s">
        <v>796</v>
      </c>
      <c r="B393" s="1" t="s">
        <v>797</v>
      </c>
      <c r="C393" s="1" t="s">
        <v>37</v>
      </c>
      <c r="D393" s="3">
        <v>1485.58</v>
      </c>
      <c r="E393" s="6">
        <v>0</v>
      </c>
      <c r="F393" s="6">
        <v>4927.9462107424297</v>
      </c>
      <c r="G393" s="36">
        <v>3.3172999999999999</v>
      </c>
      <c r="H393" s="36">
        <v>3.3172999999999999</v>
      </c>
      <c r="I393" s="32">
        <f t="shared" si="10"/>
        <v>2.7976000000000001</v>
      </c>
      <c r="J393" s="40">
        <f t="shared" si="11"/>
        <v>2.9887000000000001</v>
      </c>
      <c r="K393" s="37">
        <v>0.19109999999999999</v>
      </c>
      <c r="L393" s="37">
        <v>0.44769999999999999</v>
      </c>
      <c r="M393" s="37">
        <v>0.3286</v>
      </c>
      <c r="N393" s="37">
        <v>0.01</v>
      </c>
      <c r="O393" s="37">
        <v>0</v>
      </c>
      <c r="P393" s="37">
        <v>0</v>
      </c>
      <c r="Q393" s="37">
        <v>0.63190000000000002</v>
      </c>
      <c r="R393" s="37">
        <v>5.5800000000000002E-2</v>
      </c>
      <c r="S393" s="37">
        <v>1.4E-3</v>
      </c>
      <c r="T393" s="37">
        <v>0.3629</v>
      </c>
      <c r="U393" s="37">
        <v>0.1027</v>
      </c>
      <c r="V393" s="37">
        <v>0.72070000000000001</v>
      </c>
      <c r="W393" s="37">
        <v>0.20499999999999999</v>
      </c>
      <c r="X393" s="37">
        <v>8.0000000000000004E-4</v>
      </c>
      <c r="Y393" s="37">
        <v>0.25869999999999999</v>
      </c>
      <c r="Z393" s="37">
        <v>0</v>
      </c>
    </row>
    <row r="394" spans="1:26" ht="24.2" customHeight="1" thickBot="1">
      <c r="A394" s="1" t="s">
        <v>798</v>
      </c>
      <c r="B394" s="1" t="s">
        <v>799</v>
      </c>
      <c r="C394" s="1" t="s">
        <v>37</v>
      </c>
      <c r="D394" s="3">
        <v>2595.8200000000002</v>
      </c>
      <c r="E394" s="6">
        <v>28.5</v>
      </c>
      <c r="F394" s="6">
        <v>9406.2307756944992</v>
      </c>
      <c r="G394" s="36">
        <v>3.6236000000000002</v>
      </c>
      <c r="H394" s="36">
        <v>3.6236000000000002</v>
      </c>
      <c r="I394" s="32">
        <f t="shared" si="10"/>
        <v>3.0333999999999999</v>
      </c>
      <c r="J394" s="40">
        <f t="shared" si="11"/>
        <v>3.2382</v>
      </c>
      <c r="K394" s="37">
        <v>0.20480000000000001</v>
      </c>
      <c r="L394" s="37">
        <v>0.85189999999999999</v>
      </c>
      <c r="M394" s="37">
        <v>0.38540000000000002</v>
      </c>
      <c r="N394" s="37">
        <v>0</v>
      </c>
      <c r="O394" s="37">
        <v>0</v>
      </c>
      <c r="P394" s="37">
        <v>0</v>
      </c>
      <c r="Q394" s="37">
        <v>0.68459999999999999</v>
      </c>
      <c r="R394" s="37">
        <v>0</v>
      </c>
      <c r="S394" s="37">
        <v>0</v>
      </c>
      <c r="T394" s="37">
        <v>7.4200000000000002E-2</v>
      </c>
      <c r="U394" s="37">
        <v>0.14449999999999999</v>
      </c>
      <c r="V394" s="37">
        <v>0.89649999999999996</v>
      </c>
      <c r="W394" s="37">
        <v>0.14749999999999999</v>
      </c>
      <c r="X394" s="37">
        <v>5.0000000000000001E-4</v>
      </c>
      <c r="Y394" s="37">
        <v>0.23369999999999999</v>
      </c>
      <c r="Z394" s="37">
        <v>0</v>
      </c>
    </row>
    <row r="395" spans="1:26" ht="24.2" customHeight="1" thickBot="1">
      <c r="A395" s="1" t="s">
        <v>800</v>
      </c>
      <c r="B395" s="1" t="s">
        <v>801</v>
      </c>
      <c r="C395" s="1" t="s">
        <v>38</v>
      </c>
      <c r="D395" s="3">
        <v>3183.8</v>
      </c>
      <c r="E395" s="6">
        <v>119.4</v>
      </c>
      <c r="F395" s="6">
        <v>10372.745528080801</v>
      </c>
      <c r="G395" s="36">
        <v>3.2728000000000002</v>
      </c>
      <c r="H395" s="36">
        <v>3.2728000000000002</v>
      </c>
      <c r="I395" s="32">
        <f t="shared" si="10"/>
        <v>2.7328999999999999</v>
      </c>
      <c r="J395" s="40">
        <f t="shared" si="11"/>
        <v>2.9733000000000001</v>
      </c>
      <c r="K395" s="37">
        <v>0.2404</v>
      </c>
      <c r="L395" s="37">
        <v>0.36220000000000002</v>
      </c>
      <c r="M395" s="37">
        <v>0.29949999999999999</v>
      </c>
      <c r="N395" s="37">
        <v>8.6999999999999994E-3</v>
      </c>
      <c r="O395" s="37">
        <v>0</v>
      </c>
      <c r="P395" s="37">
        <v>0</v>
      </c>
      <c r="Q395" s="37">
        <v>0.64570000000000005</v>
      </c>
      <c r="R395" s="37">
        <v>4.5499999999999999E-2</v>
      </c>
      <c r="S395" s="37">
        <v>1.1999999999999999E-3</v>
      </c>
      <c r="T395" s="37">
        <v>0.40450000000000003</v>
      </c>
      <c r="U395" s="37">
        <v>0.1351</v>
      </c>
      <c r="V395" s="37">
        <v>0.75380000000000003</v>
      </c>
      <c r="W395" s="37">
        <v>0.13220000000000001</v>
      </c>
      <c r="X395" s="37">
        <v>4.0000000000000002E-4</v>
      </c>
      <c r="Y395" s="37">
        <v>0.24360000000000001</v>
      </c>
      <c r="Z395" s="37">
        <v>0</v>
      </c>
    </row>
    <row r="396" spans="1:26" ht="24.2" customHeight="1" thickBot="1">
      <c r="A396" s="1" t="s">
        <v>802</v>
      </c>
      <c r="B396" s="1" t="s">
        <v>803</v>
      </c>
      <c r="C396" s="1" t="s">
        <v>38</v>
      </c>
      <c r="D396" s="3">
        <v>3205.6</v>
      </c>
      <c r="E396" s="6">
        <v>50.4</v>
      </c>
      <c r="F396" s="6">
        <v>11589.605278978501</v>
      </c>
      <c r="G396" s="36">
        <v>3.6154000000000002</v>
      </c>
      <c r="H396" s="36">
        <v>3.6154000000000002</v>
      </c>
      <c r="I396" s="32">
        <f t="shared" si="10"/>
        <v>3.0187000000000004</v>
      </c>
      <c r="J396" s="40">
        <f t="shared" si="11"/>
        <v>3.2981000000000003</v>
      </c>
      <c r="K396" s="37">
        <v>0.27939999999999998</v>
      </c>
      <c r="L396" s="37">
        <v>0.621</v>
      </c>
      <c r="M396" s="37">
        <v>0.31730000000000003</v>
      </c>
      <c r="N396" s="37">
        <v>2.1100000000000001E-2</v>
      </c>
      <c r="O396" s="37">
        <v>0</v>
      </c>
      <c r="P396" s="37">
        <v>0</v>
      </c>
      <c r="Q396" s="37">
        <v>0.62960000000000005</v>
      </c>
      <c r="R396" s="37">
        <v>4.2999999999999997E-2</v>
      </c>
      <c r="S396" s="37">
        <v>1.1000000000000001E-3</v>
      </c>
      <c r="T396" s="37">
        <v>0.31780000000000003</v>
      </c>
      <c r="U396" s="37">
        <v>0.14960000000000001</v>
      </c>
      <c r="V396" s="37">
        <v>0.84889999999999999</v>
      </c>
      <c r="W396" s="37">
        <v>0.15679999999999999</v>
      </c>
      <c r="X396" s="37">
        <v>4.0000000000000002E-4</v>
      </c>
      <c r="Y396" s="37">
        <v>0.22939999999999999</v>
      </c>
      <c r="Z396" s="37">
        <v>0</v>
      </c>
    </row>
    <row r="397" spans="1:26" ht="24.2" customHeight="1" thickBot="1">
      <c r="A397" s="1" t="s">
        <v>804</v>
      </c>
      <c r="B397" s="1" t="s">
        <v>805</v>
      </c>
      <c r="C397" s="1" t="s">
        <v>38</v>
      </c>
      <c r="D397" s="3">
        <v>2773.9</v>
      </c>
      <c r="E397" s="6">
        <v>45.2</v>
      </c>
      <c r="F397" s="6">
        <v>10576.326401189899</v>
      </c>
      <c r="G397" s="36">
        <v>3.8128000000000002</v>
      </c>
      <c r="H397" s="36">
        <v>3.8128000000000002</v>
      </c>
      <c r="I397" s="32">
        <f t="shared" ref="I397:I460" si="12">G397-K397-M397-O397-P397-Z397</f>
        <v>3.1931000000000003</v>
      </c>
      <c r="J397" s="40">
        <f t="shared" ref="J397:J460" si="13">I397+K397</f>
        <v>3.4521000000000002</v>
      </c>
      <c r="K397" s="37">
        <v>0.25900000000000001</v>
      </c>
      <c r="L397" s="37">
        <v>0.55289999999999995</v>
      </c>
      <c r="M397" s="37">
        <v>0.36070000000000002</v>
      </c>
      <c r="N397" s="37">
        <v>2.01E-2</v>
      </c>
      <c r="O397" s="37">
        <v>0</v>
      </c>
      <c r="P397" s="37">
        <v>0</v>
      </c>
      <c r="Q397" s="37">
        <v>0.68140000000000001</v>
      </c>
      <c r="R397" s="37">
        <v>4.2700000000000002E-2</v>
      </c>
      <c r="S397" s="37">
        <v>1.1000000000000001E-3</v>
      </c>
      <c r="T397" s="37">
        <v>4.2099999999999999E-2</v>
      </c>
      <c r="U397" s="37">
        <v>0.1459</v>
      </c>
      <c r="V397" s="37">
        <v>1.2892999999999999</v>
      </c>
      <c r="W397" s="37">
        <v>0.1666</v>
      </c>
      <c r="X397" s="37">
        <v>4.0000000000000002E-4</v>
      </c>
      <c r="Y397" s="37">
        <v>0.25059999999999999</v>
      </c>
      <c r="Z397" s="37">
        <v>0</v>
      </c>
    </row>
    <row r="398" spans="1:26" ht="24.2" customHeight="1" thickBot="1">
      <c r="A398" s="1" t="s">
        <v>806</v>
      </c>
      <c r="B398" s="1" t="s">
        <v>807</v>
      </c>
      <c r="C398" s="1" t="s">
        <v>38</v>
      </c>
      <c r="D398" s="3">
        <v>3353.9</v>
      </c>
      <c r="E398" s="6">
        <v>86.8</v>
      </c>
      <c r="F398" s="6">
        <v>10068.9219787002</v>
      </c>
      <c r="G398" s="36">
        <v>3.1202999999999999</v>
      </c>
      <c r="H398" s="36">
        <v>3.1202999999999999</v>
      </c>
      <c r="I398" s="32">
        <f>G398-K398-M398-O398-P398-Z398</f>
        <v>2.6047999999999996</v>
      </c>
      <c r="J398" s="40">
        <f>I398+K398</f>
        <v>2.8558999999999997</v>
      </c>
      <c r="K398" s="37">
        <v>0.25109999999999999</v>
      </c>
      <c r="L398" s="37">
        <v>0.54720000000000002</v>
      </c>
      <c r="M398" s="37">
        <v>0.26440000000000002</v>
      </c>
      <c r="N398" s="37">
        <v>1E-4</v>
      </c>
      <c r="O398" s="37">
        <v>0</v>
      </c>
      <c r="P398" s="37">
        <v>0</v>
      </c>
      <c r="Q398" s="37">
        <v>0.61970000000000003</v>
      </c>
      <c r="R398" s="37">
        <v>6.9999999999999999E-4</v>
      </c>
      <c r="S398" s="37">
        <v>0</v>
      </c>
      <c r="T398" s="37">
        <v>5.7000000000000002E-2</v>
      </c>
      <c r="U398" s="37">
        <v>0.1285</v>
      </c>
      <c r="V398" s="37">
        <v>0.89329999999999998</v>
      </c>
      <c r="W398" s="37">
        <v>0.1736</v>
      </c>
      <c r="X398" s="37">
        <v>4.0000000000000002E-4</v>
      </c>
      <c r="Y398" s="37">
        <v>0.18429999999999999</v>
      </c>
      <c r="Z398" s="37">
        <v>0</v>
      </c>
    </row>
    <row r="399" spans="1:26" ht="24.2" customHeight="1" thickBot="1">
      <c r="A399" s="1" t="s">
        <v>808</v>
      </c>
      <c r="B399" s="1" t="s">
        <v>809</v>
      </c>
      <c r="C399" s="1" t="s">
        <v>38</v>
      </c>
      <c r="D399" s="3">
        <v>3188.7</v>
      </c>
      <c r="E399" s="6">
        <v>0</v>
      </c>
      <c r="F399" s="6">
        <v>10261.7684683972</v>
      </c>
      <c r="G399" s="36">
        <v>3.2239</v>
      </c>
      <c r="H399" s="36">
        <v>3.2239</v>
      </c>
      <c r="I399" s="32">
        <f t="shared" si="12"/>
        <v>2.6884999999999999</v>
      </c>
      <c r="J399" s="40">
        <f t="shared" si="13"/>
        <v>2.9119999999999999</v>
      </c>
      <c r="K399" s="37">
        <v>0.2235</v>
      </c>
      <c r="L399" s="37">
        <v>0.55330000000000001</v>
      </c>
      <c r="M399" s="37">
        <v>0.31190000000000001</v>
      </c>
      <c r="N399" s="37">
        <v>2.9999999999999997E-4</v>
      </c>
      <c r="O399" s="37">
        <v>0</v>
      </c>
      <c r="P399" s="37">
        <v>0</v>
      </c>
      <c r="Q399" s="37">
        <v>0.66620000000000001</v>
      </c>
      <c r="R399" s="37">
        <v>1.4E-3</v>
      </c>
      <c r="S399" s="37">
        <v>0</v>
      </c>
      <c r="T399" s="37">
        <v>6.8000000000000005E-2</v>
      </c>
      <c r="U399" s="37">
        <v>0.1356</v>
      </c>
      <c r="V399" s="37">
        <v>0.84519999999999995</v>
      </c>
      <c r="W399" s="37">
        <v>0.16850000000000001</v>
      </c>
      <c r="X399" s="37">
        <v>4.0000000000000002E-4</v>
      </c>
      <c r="Y399" s="37">
        <v>0.24959999999999999</v>
      </c>
      <c r="Z399" s="37">
        <v>0</v>
      </c>
    </row>
    <row r="400" spans="1:26" ht="24.2" customHeight="1" thickBot="1">
      <c r="A400" s="1" t="s">
        <v>810</v>
      </c>
      <c r="B400" s="1" t="s">
        <v>811</v>
      </c>
      <c r="C400" s="1" t="s">
        <v>38</v>
      </c>
      <c r="D400" s="3">
        <v>3132.3</v>
      </c>
      <c r="E400" s="6">
        <v>44.6</v>
      </c>
      <c r="F400" s="6">
        <v>10409.486725569101</v>
      </c>
      <c r="G400" s="36">
        <v>3.34</v>
      </c>
      <c r="H400" s="36">
        <v>3.34</v>
      </c>
      <c r="I400" s="32">
        <f t="shared" si="12"/>
        <v>2.7852999999999999</v>
      </c>
      <c r="J400" s="40">
        <f t="shared" si="13"/>
        <v>3.0167999999999999</v>
      </c>
      <c r="K400" s="37">
        <v>0.23150000000000001</v>
      </c>
      <c r="L400" s="37">
        <v>0.63919999999999999</v>
      </c>
      <c r="M400" s="37">
        <v>0.32319999999999999</v>
      </c>
      <c r="N400" s="37">
        <v>1E-4</v>
      </c>
      <c r="O400" s="37">
        <v>0</v>
      </c>
      <c r="P400" s="37">
        <v>0</v>
      </c>
      <c r="Q400" s="37">
        <v>0.66159999999999997</v>
      </c>
      <c r="R400" s="37">
        <v>6.9999999999999999E-4</v>
      </c>
      <c r="S400" s="37">
        <v>0</v>
      </c>
      <c r="T400" s="37">
        <v>6.7199999999999996E-2</v>
      </c>
      <c r="U400" s="37">
        <v>0.13780000000000001</v>
      </c>
      <c r="V400" s="37">
        <v>0.85750000000000004</v>
      </c>
      <c r="W400" s="37">
        <v>0.1799</v>
      </c>
      <c r="X400" s="37">
        <v>4.0000000000000002E-4</v>
      </c>
      <c r="Y400" s="37">
        <v>0.2409</v>
      </c>
      <c r="Z400" s="37">
        <v>0</v>
      </c>
    </row>
    <row r="401" spans="1:26" ht="24.2" customHeight="1" thickBot="1">
      <c r="A401" s="1" t="s">
        <v>812</v>
      </c>
      <c r="B401" s="1" t="s">
        <v>813</v>
      </c>
      <c r="C401" s="1" t="s">
        <v>38</v>
      </c>
      <c r="D401" s="3">
        <v>1692.3</v>
      </c>
      <c r="E401" s="6">
        <v>44.4</v>
      </c>
      <c r="F401" s="6">
        <v>6189.0348840681099</v>
      </c>
      <c r="G401" s="36">
        <v>3.6570999999999998</v>
      </c>
      <c r="H401" s="36">
        <v>3.6570999999999998</v>
      </c>
      <c r="I401" s="32">
        <f t="shared" si="12"/>
        <v>3.0503999999999998</v>
      </c>
      <c r="J401" s="40">
        <f t="shared" si="13"/>
        <v>3.2628999999999997</v>
      </c>
      <c r="K401" s="37">
        <v>0.21249999999999999</v>
      </c>
      <c r="L401" s="37">
        <v>0.57330000000000003</v>
      </c>
      <c r="M401" s="37">
        <v>0.39419999999999999</v>
      </c>
      <c r="N401" s="37">
        <v>8.3999999999999995E-3</v>
      </c>
      <c r="O401" s="37">
        <v>0</v>
      </c>
      <c r="P401" s="37">
        <v>0</v>
      </c>
      <c r="Q401" s="37">
        <v>0.67600000000000005</v>
      </c>
      <c r="R401" s="37">
        <v>4.7E-2</v>
      </c>
      <c r="S401" s="37">
        <v>1.1999999999999999E-3</v>
      </c>
      <c r="T401" s="37">
        <v>7.0300000000000001E-2</v>
      </c>
      <c r="U401" s="37">
        <v>0.113</v>
      </c>
      <c r="V401" s="37">
        <v>1.1479999999999999</v>
      </c>
      <c r="W401" s="37">
        <v>0.16239999999999999</v>
      </c>
      <c r="X401" s="37">
        <v>6.9999999999999999E-4</v>
      </c>
      <c r="Y401" s="37">
        <v>0.25009999999999999</v>
      </c>
      <c r="Z401" s="37">
        <v>0</v>
      </c>
    </row>
    <row r="402" spans="1:26" ht="24.2" customHeight="1" thickBot="1">
      <c r="A402" s="1" t="s">
        <v>814</v>
      </c>
      <c r="B402" s="1" t="s">
        <v>815</v>
      </c>
      <c r="C402" s="1" t="s">
        <v>38</v>
      </c>
      <c r="D402" s="3">
        <v>2669.2</v>
      </c>
      <c r="E402" s="6">
        <v>62.1</v>
      </c>
      <c r="F402" s="6">
        <v>9714.0041176301092</v>
      </c>
      <c r="G402" s="36">
        <v>3.6393</v>
      </c>
      <c r="H402" s="36">
        <v>3.6393</v>
      </c>
      <c r="I402" s="32">
        <f t="shared" si="12"/>
        <v>3.0509999999999997</v>
      </c>
      <c r="J402" s="40">
        <f t="shared" si="13"/>
        <v>3.3222999999999998</v>
      </c>
      <c r="K402" s="37">
        <v>0.27129999999999999</v>
      </c>
      <c r="L402" s="37">
        <v>0.49249999999999999</v>
      </c>
      <c r="M402" s="37">
        <v>0.317</v>
      </c>
      <c r="N402" s="37">
        <v>9.4999999999999998E-3</v>
      </c>
      <c r="O402" s="37">
        <v>0</v>
      </c>
      <c r="P402" s="37">
        <v>0</v>
      </c>
      <c r="Q402" s="37">
        <v>0.67410000000000003</v>
      </c>
      <c r="R402" s="37">
        <v>4.6100000000000002E-2</v>
      </c>
      <c r="S402" s="37">
        <v>1.1999999999999999E-3</v>
      </c>
      <c r="T402" s="37">
        <v>7.3599999999999999E-2</v>
      </c>
      <c r="U402" s="37">
        <v>0.13619999999999999</v>
      </c>
      <c r="V402" s="37">
        <v>1.1900999999999999</v>
      </c>
      <c r="W402" s="37">
        <v>0.17399999999999999</v>
      </c>
      <c r="X402" s="37">
        <v>5.0000000000000001E-4</v>
      </c>
      <c r="Y402" s="37">
        <v>0.25319999999999998</v>
      </c>
      <c r="Z402" s="37">
        <v>0</v>
      </c>
    </row>
    <row r="403" spans="1:26" ht="24.2" customHeight="1" thickBot="1">
      <c r="A403" s="1" t="s">
        <v>816</v>
      </c>
      <c r="B403" s="1" t="s">
        <v>817</v>
      </c>
      <c r="C403" s="1" t="s">
        <v>38</v>
      </c>
      <c r="D403" s="3">
        <v>5437.67</v>
      </c>
      <c r="E403" s="6">
        <v>31.9</v>
      </c>
      <c r="F403" s="6">
        <v>21199.754486550901</v>
      </c>
      <c r="G403" s="36">
        <v>4.0083000000000002</v>
      </c>
      <c r="H403" s="36">
        <v>4.0083000000000002</v>
      </c>
      <c r="I403" s="32">
        <f t="shared" si="12"/>
        <v>2.9674000000000005</v>
      </c>
      <c r="J403" s="40">
        <f t="shared" si="13"/>
        <v>3.1639000000000004</v>
      </c>
      <c r="K403" s="37">
        <v>0.19650000000000001</v>
      </c>
      <c r="L403" s="37">
        <v>0.50739999999999996</v>
      </c>
      <c r="M403" s="37">
        <v>0.84440000000000004</v>
      </c>
      <c r="N403" s="37">
        <v>2.8999999999999998E-3</v>
      </c>
      <c r="O403" s="37">
        <v>0</v>
      </c>
      <c r="P403" s="37">
        <v>0</v>
      </c>
      <c r="Q403" s="37">
        <v>0.68310000000000004</v>
      </c>
      <c r="R403" s="37">
        <v>1.6E-2</v>
      </c>
      <c r="S403" s="37">
        <v>4.0000000000000002E-4</v>
      </c>
      <c r="T403" s="37">
        <v>0.14660000000000001</v>
      </c>
      <c r="U403" s="37">
        <v>0.18909999999999999</v>
      </c>
      <c r="V403" s="37">
        <v>1.0720000000000001</v>
      </c>
      <c r="W403" s="37">
        <v>0.1168</v>
      </c>
      <c r="X403" s="37">
        <v>2.0000000000000001E-4</v>
      </c>
      <c r="Y403" s="37">
        <v>0.2329</v>
      </c>
      <c r="Z403" s="37">
        <v>0</v>
      </c>
    </row>
    <row r="404" spans="1:26" ht="24.2" customHeight="1" thickBot="1">
      <c r="A404" s="1" t="s">
        <v>818</v>
      </c>
      <c r="B404" s="1" t="s">
        <v>819</v>
      </c>
      <c r="C404" s="1" t="s">
        <v>38</v>
      </c>
      <c r="D404" s="3">
        <v>1817.39</v>
      </c>
      <c r="E404" s="6">
        <v>59.4</v>
      </c>
      <c r="F404" s="6">
        <v>6536.62051921077</v>
      </c>
      <c r="G404" s="36">
        <v>3.6255999999999999</v>
      </c>
      <c r="H404" s="36">
        <v>3.6255999999999999</v>
      </c>
      <c r="I404" s="32">
        <f t="shared" si="12"/>
        <v>3.0518999999999998</v>
      </c>
      <c r="J404" s="40">
        <f t="shared" si="13"/>
        <v>3.2862</v>
      </c>
      <c r="K404" s="37">
        <v>0.23430000000000001</v>
      </c>
      <c r="L404" s="37">
        <v>0.87480000000000002</v>
      </c>
      <c r="M404" s="37">
        <v>0.33939999999999998</v>
      </c>
      <c r="N404" s="37">
        <v>8.6E-3</v>
      </c>
      <c r="O404" s="37">
        <v>0</v>
      </c>
      <c r="P404" s="37">
        <v>0</v>
      </c>
      <c r="Q404" s="37">
        <v>0.65939999999999999</v>
      </c>
      <c r="R404" s="37">
        <v>4.7899999999999998E-2</v>
      </c>
      <c r="S404" s="37">
        <v>1.1999999999999999E-3</v>
      </c>
      <c r="T404" s="37">
        <v>6.2600000000000003E-2</v>
      </c>
      <c r="U404" s="37">
        <v>9.6500000000000002E-2</v>
      </c>
      <c r="V404" s="37">
        <v>0.93240000000000001</v>
      </c>
      <c r="W404" s="37">
        <v>0.13339999999999999</v>
      </c>
      <c r="X404" s="37">
        <v>5.9999999999999995E-4</v>
      </c>
      <c r="Y404" s="37">
        <v>0.23449999999999999</v>
      </c>
      <c r="Z404" s="37">
        <v>0</v>
      </c>
    </row>
    <row r="405" spans="1:26" ht="24.2" customHeight="1" thickBot="1">
      <c r="A405" s="1" t="s">
        <v>820</v>
      </c>
      <c r="B405" s="1" t="s">
        <v>821</v>
      </c>
      <c r="C405" s="1" t="s">
        <v>38</v>
      </c>
      <c r="D405" s="3">
        <v>3541.95</v>
      </c>
      <c r="E405" s="6">
        <v>134</v>
      </c>
      <c r="F405" s="6">
        <v>12511.7777909451</v>
      </c>
      <c r="G405" s="36">
        <v>3.5324</v>
      </c>
      <c r="H405" s="36">
        <v>3.5324</v>
      </c>
      <c r="I405" s="32">
        <f t="shared" si="12"/>
        <v>2.9838999999999998</v>
      </c>
      <c r="J405" s="40">
        <f t="shared" si="13"/>
        <v>3.1901999999999999</v>
      </c>
      <c r="K405" s="37">
        <v>0.20630000000000001</v>
      </c>
      <c r="L405" s="37">
        <v>0.65700000000000003</v>
      </c>
      <c r="M405" s="37">
        <v>0.3422</v>
      </c>
      <c r="N405" s="37">
        <v>8.6E-3</v>
      </c>
      <c r="O405" s="37">
        <v>0</v>
      </c>
      <c r="P405" s="37">
        <v>0</v>
      </c>
      <c r="Q405" s="37">
        <v>0.64510000000000001</v>
      </c>
      <c r="R405" s="37">
        <v>4.2999999999999997E-2</v>
      </c>
      <c r="S405" s="37">
        <v>1.1000000000000001E-3</v>
      </c>
      <c r="T405" s="37">
        <v>6.7199999999999996E-2</v>
      </c>
      <c r="U405" s="37">
        <v>0.1273</v>
      </c>
      <c r="V405" s="37">
        <v>1.0513999999999999</v>
      </c>
      <c r="W405" s="37">
        <v>0.1346</v>
      </c>
      <c r="X405" s="37">
        <v>4.0000000000000002E-4</v>
      </c>
      <c r="Y405" s="37">
        <v>0.2482</v>
      </c>
      <c r="Z405" s="37">
        <v>0</v>
      </c>
    </row>
    <row r="406" spans="1:26" ht="24.2" customHeight="1" thickBot="1">
      <c r="A406" s="1" t="s">
        <v>822</v>
      </c>
      <c r="B406" s="1" t="s">
        <v>823</v>
      </c>
      <c r="C406" s="1" t="s">
        <v>38</v>
      </c>
      <c r="D406" s="3">
        <v>3543.94</v>
      </c>
      <c r="E406" s="6">
        <v>47.4</v>
      </c>
      <c r="F406" s="6">
        <v>12347.5369550212</v>
      </c>
      <c r="G406" s="36">
        <v>3.4870000000000001</v>
      </c>
      <c r="H406" s="36">
        <v>3.4870000000000001</v>
      </c>
      <c r="I406" s="32">
        <f t="shared" si="12"/>
        <v>2.9617</v>
      </c>
      <c r="J406" s="40">
        <f t="shared" si="13"/>
        <v>3.1698</v>
      </c>
      <c r="K406" s="37">
        <v>0.20810000000000001</v>
      </c>
      <c r="L406" s="37">
        <v>0.67310000000000003</v>
      </c>
      <c r="M406" s="37">
        <v>0.31719999999999998</v>
      </c>
      <c r="N406" s="37">
        <v>1.0200000000000001E-2</v>
      </c>
      <c r="O406" s="37">
        <v>0</v>
      </c>
      <c r="P406" s="37">
        <v>0</v>
      </c>
      <c r="Q406" s="37">
        <v>0.64880000000000004</v>
      </c>
      <c r="R406" s="37">
        <v>2.9600000000000001E-2</v>
      </c>
      <c r="S406" s="37">
        <v>6.9999999999999999E-4</v>
      </c>
      <c r="T406" s="37">
        <v>6.6699999999999995E-2</v>
      </c>
      <c r="U406" s="37">
        <v>0.1288</v>
      </c>
      <c r="V406" s="37">
        <v>1.0330999999999999</v>
      </c>
      <c r="W406" s="37">
        <v>0.126</v>
      </c>
      <c r="X406" s="37">
        <v>4.0000000000000002E-4</v>
      </c>
      <c r="Y406" s="37">
        <v>0.24429999999999999</v>
      </c>
      <c r="Z406" s="37">
        <v>0</v>
      </c>
    </row>
    <row r="407" spans="1:26" ht="24.2" customHeight="1" thickBot="1">
      <c r="A407" s="1" t="s">
        <v>824</v>
      </c>
      <c r="B407" s="1" t="s">
        <v>825</v>
      </c>
      <c r="C407" s="1" t="s">
        <v>38</v>
      </c>
      <c r="D407" s="3">
        <v>2626.8</v>
      </c>
      <c r="E407" s="6">
        <v>0</v>
      </c>
      <c r="F407" s="6">
        <v>8969.7233358027406</v>
      </c>
      <c r="G407" s="36">
        <v>3.4232999999999998</v>
      </c>
      <c r="H407" s="36">
        <v>3.4232999999999998</v>
      </c>
      <c r="I407" s="32">
        <f t="shared" si="12"/>
        <v>2.8851999999999998</v>
      </c>
      <c r="J407" s="40">
        <f t="shared" si="13"/>
        <v>3.0991999999999997</v>
      </c>
      <c r="K407" s="37">
        <v>0.214</v>
      </c>
      <c r="L407" s="37">
        <v>0.54259999999999997</v>
      </c>
      <c r="M407" s="37">
        <v>0.3241</v>
      </c>
      <c r="N407" s="37">
        <v>9.4000000000000004E-3</v>
      </c>
      <c r="O407" s="37">
        <v>0</v>
      </c>
      <c r="P407" s="37">
        <v>0</v>
      </c>
      <c r="Q407" s="37">
        <v>0.65149999999999997</v>
      </c>
      <c r="R407" s="37">
        <v>5.2299999999999999E-2</v>
      </c>
      <c r="S407" s="37">
        <v>1.2999999999999999E-3</v>
      </c>
      <c r="T407" s="37">
        <v>6.7699999999999996E-2</v>
      </c>
      <c r="U407" s="37">
        <v>0.114</v>
      </c>
      <c r="V407" s="37">
        <v>1.0938000000000001</v>
      </c>
      <c r="W407" s="37">
        <v>0.1111</v>
      </c>
      <c r="X407" s="37">
        <v>5.0000000000000001E-4</v>
      </c>
      <c r="Y407" s="37">
        <v>0.24099999999999999</v>
      </c>
      <c r="Z407" s="37">
        <v>0</v>
      </c>
    </row>
    <row r="408" spans="1:26" ht="24.2" customHeight="1" thickBot="1">
      <c r="A408" s="1" t="s">
        <v>826</v>
      </c>
      <c r="B408" s="1" t="s">
        <v>827</v>
      </c>
      <c r="C408" s="1" t="s">
        <v>38</v>
      </c>
      <c r="D408" s="3">
        <v>2771.1</v>
      </c>
      <c r="E408" s="6">
        <v>61.8</v>
      </c>
      <c r="F408" s="6">
        <v>10782.177531512099</v>
      </c>
      <c r="G408" s="36">
        <v>3.9007999999999998</v>
      </c>
      <c r="H408" s="36">
        <v>3.9007999999999998</v>
      </c>
      <c r="I408" s="32">
        <f t="shared" si="12"/>
        <v>3.2923999999999998</v>
      </c>
      <c r="J408" s="40">
        <f t="shared" si="13"/>
        <v>3.5564999999999998</v>
      </c>
      <c r="K408" s="37">
        <v>0.2641</v>
      </c>
      <c r="L408" s="37">
        <v>0.84519999999999995</v>
      </c>
      <c r="M408" s="37">
        <v>0.34429999999999999</v>
      </c>
      <c r="N408" s="37">
        <v>1.9800000000000002E-2</v>
      </c>
      <c r="O408" s="37">
        <v>0</v>
      </c>
      <c r="P408" s="37">
        <v>0</v>
      </c>
      <c r="Q408" s="37">
        <v>0.66110000000000002</v>
      </c>
      <c r="R408" s="37">
        <v>4.3200000000000002E-2</v>
      </c>
      <c r="S408" s="37">
        <v>1.1000000000000001E-3</v>
      </c>
      <c r="T408" s="37">
        <v>7.1199999999999999E-2</v>
      </c>
      <c r="U408" s="37">
        <v>0.1474</v>
      </c>
      <c r="V408" s="37">
        <v>1.1467000000000001</v>
      </c>
      <c r="W408" s="37">
        <v>0.105</v>
      </c>
      <c r="X408" s="37">
        <v>4.0000000000000002E-4</v>
      </c>
      <c r="Y408" s="37">
        <v>0.25130000000000002</v>
      </c>
      <c r="Z408" s="37">
        <v>0</v>
      </c>
    </row>
    <row r="409" spans="1:26" ht="24.2" customHeight="1" thickBot="1">
      <c r="A409" s="1" t="s">
        <v>828</v>
      </c>
      <c r="B409" s="1" t="s">
        <v>829</v>
      </c>
      <c r="C409" s="1" t="s">
        <v>38</v>
      </c>
      <c r="D409" s="3">
        <v>2780.5</v>
      </c>
      <c r="E409" s="6">
        <v>0</v>
      </c>
      <c r="F409" s="6">
        <v>9890.6967466624392</v>
      </c>
      <c r="G409" s="36">
        <v>3.5657000000000001</v>
      </c>
      <c r="H409" s="36">
        <v>3.5657000000000001</v>
      </c>
      <c r="I409" s="32">
        <f t="shared" si="12"/>
        <v>2.9448000000000003</v>
      </c>
      <c r="J409" s="40">
        <f t="shared" si="13"/>
        <v>3.2061000000000002</v>
      </c>
      <c r="K409" s="37">
        <v>0.26129999999999998</v>
      </c>
      <c r="L409" s="37">
        <v>0.42109999999999997</v>
      </c>
      <c r="M409" s="37">
        <v>0.35959999999999998</v>
      </c>
      <c r="N409" s="37">
        <v>8.8999999999999999E-3</v>
      </c>
      <c r="O409" s="37">
        <v>0</v>
      </c>
      <c r="P409" s="37">
        <v>0</v>
      </c>
      <c r="Q409" s="37">
        <v>0.66820000000000002</v>
      </c>
      <c r="R409" s="37">
        <v>4.2700000000000002E-2</v>
      </c>
      <c r="S409" s="37">
        <v>1.1000000000000001E-3</v>
      </c>
      <c r="T409" s="37">
        <v>7.0699999999999999E-2</v>
      </c>
      <c r="U409" s="37">
        <v>0.1464</v>
      </c>
      <c r="V409" s="37">
        <v>1.2157</v>
      </c>
      <c r="W409" s="37">
        <v>0.12239999999999999</v>
      </c>
      <c r="X409" s="37">
        <v>4.0000000000000002E-4</v>
      </c>
      <c r="Y409" s="37">
        <v>0.2472</v>
      </c>
      <c r="Z409" s="37">
        <v>0</v>
      </c>
    </row>
    <row r="410" spans="1:26" ht="24.2" customHeight="1" thickBot="1">
      <c r="A410" s="1" t="s">
        <v>830</v>
      </c>
      <c r="B410" s="1" t="s">
        <v>831</v>
      </c>
      <c r="C410" s="1" t="s">
        <v>38</v>
      </c>
      <c r="D410" s="3">
        <v>4721.25</v>
      </c>
      <c r="E410" s="6">
        <v>179.45</v>
      </c>
      <c r="F410" s="6">
        <v>15420.8454251606</v>
      </c>
      <c r="G410" s="36">
        <v>3.3279000000000001</v>
      </c>
      <c r="H410" s="36">
        <v>3.3279000000000001</v>
      </c>
      <c r="I410" s="32">
        <f t="shared" si="12"/>
        <v>2.6096000000000004</v>
      </c>
      <c r="J410" s="40">
        <f t="shared" si="13"/>
        <v>2.7813000000000003</v>
      </c>
      <c r="K410" s="37">
        <v>0.17169999999999999</v>
      </c>
      <c r="L410" s="37">
        <v>0.40379999999999999</v>
      </c>
      <c r="M410" s="37">
        <v>0.54659999999999997</v>
      </c>
      <c r="N410" s="37">
        <v>1.9800000000000002E-2</v>
      </c>
      <c r="O410" s="37">
        <v>0</v>
      </c>
      <c r="P410" s="37">
        <v>0</v>
      </c>
      <c r="Q410" s="37">
        <v>0.55369999999999997</v>
      </c>
      <c r="R410" s="37">
        <v>2.8000000000000001E-2</v>
      </c>
      <c r="S410" s="37">
        <v>6.9999999999999999E-4</v>
      </c>
      <c r="T410" s="37">
        <v>2.8299999999999999E-2</v>
      </c>
      <c r="U410" s="37">
        <v>0.1447</v>
      </c>
      <c r="V410" s="37">
        <v>1.0964</v>
      </c>
      <c r="W410" s="37">
        <v>0.1094</v>
      </c>
      <c r="X410" s="37">
        <v>2.0000000000000001E-4</v>
      </c>
      <c r="Y410" s="37">
        <v>0.22459999999999999</v>
      </c>
      <c r="Z410" s="37">
        <v>0</v>
      </c>
    </row>
    <row r="411" spans="1:26" ht="24.2" customHeight="1" thickBot="1">
      <c r="A411" s="1" t="s">
        <v>832</v>
      </c>
      <c r="B411" s="1" t="s">
        <v>833</v>
      </c>
      <c r="C411" s="1" t="s">
        <v>38</v>
      </c>
      <c r="D411" s="3">
        <v>4565.38</v>
      </c>
      <c r="E411" s="6">
        <v>0</v>
      </c>
      <c r="F411" s="6">
        <v>16783.9073814164</v>
      </c>
      <c r="G411" s="36">
        <v>3.6762000000000001</v>
      </c>
      <c r="H411" s="36">
        <v>3.6762000000000001</v>
      </c>
      <c r="I411" s="32">
        <f t="shared" si="12"/>
        <v>3.0249000000000001</v>
      </c>
      <c r="J411" s="40">
        <f t="shared" si="13"/>
        <v>3.3359000000000001</v>
      </c>
      <c r="K411" s="37">
        <v>0.311</v>
      </c>
      <c r="L411" s="37">
        <v>0.60629999999999995</v>
      </c>
      <c r="M411" s="37">
        <v>0.34029999999999999</v>
      </c>
      <c r="N411" s="37">
        <v>2.1999999999999999E-2</v>
      </c>
      <c r="O411" s="37">
        <v>0</v>
      </c>
      <c r="P411" s="37">
        <v>0</v>
      </c>
      <c r="Q411" s="37">
        <v>0.67679999999999996</v>
      </c>
      <c r="R411" s="37">
        <v>3.8199999999999998E-2</v>
      </c>
      <c r="S411" s="37">
        <v>1E-3</v>
      </c>
      <c r="T411" s="37">
        <v>5.6599999999999998E-2</v>
      </c>
      <c r="U411" s="37">
        <v>0.192</v>
      </c>
      <c r="V411" s="37">
        <v>1.0976999999999999</v>
      </c>
      <c r="W411" s="37">
        <v>0.1087</v>
      </c>
      <c r="X411" s="37">
        <v>2.0000000000000001E-4</v>
      </c>
      <c r="Y411" s="37">
        <v>0.22539999999999999</v>
      </c>
      <c r="Z411" s="37">
        <v>0</v>
      </c>
    </row>
    <row r="412" spans="1:26" ht="24.2" customHeight="1" thickBot="1">
      <c r="A412" s="1" t="s">
        <v>834</v>
      </c>
      <c r="B412" s="1" t="s">
        <v>835</v>
      </c>
      <c r="C412" s="1" t="s">
        <v>38</v>
      </c>
      <c r="D412" s="3">
        <v>4452</v>
      </c>
      <c r="E412" s="6">
        <v>0</v>
      </c>
      <c r="F412" s="6">
        <v>17384.374341807001</v>
      </c>
      <c r="G412" s="36">
        <v>3.9047000000000001</v>
      </c>
      <c r="H412" s="36">
        <v>3.9047000000000001</v>
      </c>
      <c r="I412" s="32">
        <f t="shared" si="12"/>
        <v>3.3050999999999999</v>
      </c>
      <c r="J412" s="40">
        <f t="shared" si="13"/>
        <v>3.552</v>
      </c>
      <c r="K412" s="37">
        <v>0.24690000000000001</v>
      </c>
      <c r="L412" s="37">
        <v>0.70730000000000004</v>
      </c>
      <c r="M412" s="37">
        <v>0.35270000000000001</v>
      </c>
      <c r="N412" s="37">
        <v>2.01E-2</v>
      </c>
      <c r="O412" s="37">
        <v>0</v>
      </c>
      <c r="P412" s="37">
        <v>0</v>
      </c>
      <c r="Q412" s="37">
        <v>0.64659999999999995</v>
      </c>
      <c r="R412" s="37">
        <v>4.7399999999999998E-2</v>
      </c>
      <c r="S412" s="37">
        <v>1.1999999999999999E-3</v>
      </c>
      <c r="T412" s="37">
        <v>3.9699999999999999E-2</v>
      </c>
      <c r="U412" s="37">
        <v>0.17219999999999999</v>
      </c>
      <c r="V412" s="37">
        <v>1.2831999999999999</v>
      </c>
      <c r="W412" s="37">
        <v>0.1295</v>
      </c>
      <c r="X412" s="37">
        <v>2.0000000000000001E-4</v>
      </c>
      <c r="Y412" s="37">
        <v>0.25769999999999998</v>
      </c>
      <c r="Z412" s="37">
        <v>0</v>
      </c>
    </row>
    <row r="413" spans="1:26" ht="24.2" customHeight="1" thickBot="1">
      <c r="A413" s="1" t="s">
        <v>836</v>
      </c>
      <c r="B413" s="1" t="s">
        <v>837</v>
      </c>
      <c r="C413" s="1" t="s">
        <v>38</v>
      </c>
      <c r="D413" s="3">
        <v>2844.4</v>
      </c>
      <c r="E413" s="6">
        <v>61.6</v>
      </c>
      <c r="F413" s="6">
        <v>8858.1949265547191</v>
      </c>
      <c r="G413" s="36">
        <v>3.1139999999999999</v>
      </c>
      <c r="H413" s="36">
        <v>3.1139999999999999</v>
      </c>
      <c r="I413" s="32">
        <f t="shared" si="12"/>
        <v>2.5257000000000001</v>
      </c>
      <c r="J413" s="40">
        <f t="shared" si="13"/>
        <v>2.8223000000000003</v>
      </c>
      <c r="K413" s="37">
        <v>0.29659999999999997</v>
      </c>
      <c r="L413" s="37">
        <v>0.55520000000000003</v>
      </c>
      <c r="M413" s="37">
        <v>0.29170000000000001</v>
      </c>
      <c r="N413" s="37">
        <v>8.3000000000000001E-3</v>
      </c>
      <c r="O413" s="37">
        <v>0</v>
      </c>
      <c r="P413" s="37">
        <v>0</v>
      </c>
      <c r="Q413" s="37">
        <v>0.57340000000000002</v>
      </c>
      <c r="R413" s="37">
        <v>3.9699999999999999E-2</v>
      </c>
      <c r="S413" s="37">
        <v>1E-3</v>
      </c>
      <c r="T413" s="37">
        <v>0.26779999999999998</v>
      </c>
      <c r="U413" s="37">
        <v>0.10340000000000001</v>
      </c>
      <c r="V413" s="37">
        <v>0.59640000000000004</v>
      </c>
      <c r="W413" s="37">
        <v>0.15640000000000001</v>
      </c>
      <c r="X413" s="37">
        <v>4.0000000000000002E-4</v>
      </c>
      <c r="Y413" s="37">
        <v>0.22370000000000001</v>
      </c>
      <c r="Z413" s="37">
        <v>0</v>
      </c>
    </row>
    <row r="414" spans="1:26" ht="24.2" customHeight="1" thickBot="1">
      <c r="A414" s="1" t="s">
        <v>838</v>
      </c>
      <c r="B414" s="1" t="s">
        <v>839</v>
      </c>
      <c r="C414" s="1" t="s">
        <v>38</v>
      </c>
      <c r="D414" s="3">
        <v>4435.8500000000004</v>
      </c>
      <c r="E414" s="6">
        <v>92.7</v>
      </c>
      <c r="F414" s="6">
        <v>15665.1119580751</v>
      </c>
      <c r="G414" s="36">
        <v>3.5316000000000001</v>
      </c>
      <c r="H414" s="36">
        <v>3.5316000000000001</v>
      </c>
      <c r="I414" s="32">
        <f t="shared" si="12"/>
        <v>2.9353000000000002</v>
      </c>
      <c r="J414" s="40">
        <f t="shared" si="13"/>
        <v>3.1886000000000001</v>
      </c>
      <c r="K414" s="37">
        <v>0.25330000000000003</v>
      </c>
      <c r="L414" s="37">
        <v>0.36020000000000002</v>
      </c>
      <c r="M414" s="37">
        <v>0.34300000000000003</v>
      </c>
      <c r="N414" s="37">
        <v>1.9E-2</v>
      </c>
      <c r="O414" s="37">
        <v>0</v>
      </c>
      <c r="P414" s="37">
        <v>0</v>
      </c>
      <c r="Q414" s="37">
        <v>0.64319999999999999</v>
      </c>
      <c r="R414" s="37">
        <v>4.2799999999999998E-2</v>
      </c>
      <c r="S414" s="37">
        <v>1.1000000000000001E-3</v>
      </c>
      <c r="T414" s="37">
        <v>3.9E-2</v>
      </c>
      <c r="U414" s="37">
        <v>0.17879999999999999</v>
      </c>
      <c r="V414" s="37">
        <v>1.2724</v>
      </c>
      <c r="W414" s="37">
        <v>0.1198</v>
      </c>
      <c r="X414" s="37">
        <v>2.0000000000000001E-4</v>
      </c>
      <c r="Y414" s="37">
        <v>0.25879999999999997</v>
      </c>
      <c r="Z414" s="37">
        <v>0</v>
      </c>
    </row>
    <row r="415" spans="1:26" ht="24.2" customHeight="1" thickBot="1">
      <c r="A415" s="1" t="s">
        <v>840</v>
      </c>
      <c r="B415" s="1" t="s">
        <v>841</v>
      </c>
      <c r="C415" s="1" t="s">
        <v>38</v>
      </c>
      <c r="D415" s="3">
        <v>1539.3</v>
      </c>
      <c r="E415" s="6">
        <v>0</v>
      </c>
      <c r="F415" s="6">
        <v>4917.0174155680897</v>
      </c>
      <c r="G415" s="36">
        <v>3.194</v>
      </c>
      <c r="H415" s="36">
        <v>3.194</v>
      </c>
      <c r="I415" s="32">
        <f t="shared" si="12"/>
        <v>2.6906999999999996</v>
      </c>
      <c r="J415" s="40">
        <f t="shared" si="13"/>
        <v>2.9297999999999997</v>
      </c>
      <c r="K415" s="37">
        <v>0.23910000000000001</v>
      </c>
      <c r="L415" s="37">
        <v>0.40360000000000001</v>
      </c>
      <c r="M415" s="37">
        <v>0.26419999999999999</v>
      </c>
      <c r="N415" s="37">
        <v>9.4000000000000004E-3</v>
      </c>
      <c r="O415" s="37">
        <v>0</v>
      </c>
      <c r="P415" s="37">
        <v>0</v>
      </c>
      <c r="Q415" s="37">
        <v>0.68789999999999996</v>
      </c>
      <c r="R415" s="37">
        <v>5.28E-2</v>
      </c>
      <c r="S415" s="37">
        <v>1.2999999999999999E-3</v>
      </c>
      <c r="T415" s="37">
        <v>6.1800000000000001E-2</v>
      </c>
      <c r="U415" s="37">
        <v>0.1177</v>
      </c>
      <c r="V415" s="37">
        <v>0.92900000000000005</v>
      </c>
      <c r="W415" s="37">
        <v>0.2021</v>
      </c>
      <c r="X415" s="37">
        <v>6.9999999999999999E-4</v>
      </c>
      <c r="Y415" s="37">
        <v>0.22439999999999999</v>
      </c>
      <c r="Z415" s="37">
        <v>0</v>
      </c>
    </row>
    <row r="416" spans="1:26" ht="24.2" customHeight="1" thickBot="1">
      <c r="A416" s="1" t="s">
        <v>842</v>
      </c>
      <c r="B416" s="1" t="s">
        <v>843</v>
      </c>
      <c r="C416" s="1" t="s">
        <v>38</v>
      </c>
      <c r="D416" s="3">
        <v>3273.5</v>
      </c>
      <c r="E416" s="6">
        <v>87.6</v>
      </c>
      <c r="F416" s="6">
        <v>14456.2064258588</v>
      </c>
      <c r="G416" s="36">
        <v>4.4162999999999997</v>
      </c>
      <c r="H416" s="36">
        <v>4.4162999999999997</v>
      </c>
      <c r="I416" s="32">
        <f t="shared" si="12"/>
        <v>3.6339999999999999</v>
      </c>
      <c r="J416" s="40">
        <f t="shared" si="13"/>
        <v>4.0559000000000003</v>
      </c>
      <c r="K416" s="37">
        <v>0.4219</v>
      </c>
      <c r="L416" s="37">
        <v>1.4373</v>
      </c>
      <c r="M416" s="37">
        <v>0.3604</v>
      </c>
      <c r="N416" s="37">
        <v>2.3599999999999999E-2</v>
      </c>
      <c r="O416" s="37">
        <v>0</v>
      </c>
      <c r="P416" s="37">
        <v>0</v>
      </c>
      <c r="Q416" s="37">
        <v>0.68430000000000002</v>
      </c>
      <c r="R416" s="37">
        <v>6.1800000000000001E-2</v>
      </c>
      <c r="S416" s="37">
        <v>1.6000000000000001E-3</v>
      </c>
      <c r="T416" s="37">
        <v>5.2900000000000003E-2</v>
      </c>
      <c r="U416" s="37">
        <v>5.7099999999999998E-2</v>
      </c>
      <c r="V416" s="37">
        <v>0.96889999999999998</v>
      </c>
      <c r="W416" s="37">
        <v>0.1235</v>
      </c>
      <c r="X416" s="37">
        <v>4.0000000000000002E-4</v>
      </c>
      <c r="Y416" s="37">
        <v>0.22259999999999999</v>
      </c>
      <c r="Z416" s="37">
        <v>0</v>
      </c>
    </row>
    <row r="417" spans="1:26" ht="24.2" customHeight="1" thickBot="1">
      <c r="A417" s="1" t="s">
        <v>844</v>
      </c>
      <c r="B417" s="1" t="s">
        <v>845</v>
      </c>
      <c r="C417" s="1" t="s">
        <v>38</v>
      </c>
      <c r="D417" s="3">
        <v>2869.7</v>
      </c>
      <c r="E417" s="6">
        <v>56.4</v>
      </c>
      <c r="F417" s="6">
        <v>11706.597338748399</v>
      </c>
      <c r="G417" s="36">
        <v>4.0792000000000002</v>
      </c>
      <c r="H417" s="36">
        <v>4.0792000000000002</v>
      </c>
      <c r="I417" s="32">
        <f t="shared" si="12"/>
        <v>3.2803000000000004</v>
      </c>
      <c r="J417" s="40">
        <f t="shared" si="13"/>
        <v>3.7192000000000003</v>
      </c>
      <c r="K417" s="37">
        <v>0.43890000000000001</v>
      </c>
      <c r="L417" s="37">
        <v>0.96630000000000005</v>
      </c>
      <c r="M417" s="37">
        <v>0.36</v>
      </c>
      <c r="N417" s="37">
        <v>2.24E-2</v>
      </c>
      <c r="O417" s="37">
        <v>0</v>
      </c>
      <c r="P417" s="37">
        <v>0</v>
      </c>
      <c r="Q417" s="37">
        <v>0.6522</v>
      </c>
      <c r="R417" s="37">
        <v>4.9299999999999997E-2</v>
      </c>
      <c r="S417" s="37">
        <v>1.1999999999999999E-3</v>
      </c>
      <c r="T417" s="37">
        <v>6.5000000000000002E-2</v>
      </c>
      <c r="U417" s="37">
        <v>0.1583</v>
      </c>
      <c r="V417" s="37">
        <v>0.9778</v>
      </c>
      <c r="W417" s="37">
        <v>0.17649999999999999</v>
      </c>
      <c r="X417" s="37">
        <v>4.0000000000000002E-4</v>
      </c>
      <c r="Y417" s="37">
        <v>0.2109</v>
      </c>
      <c r="Z417" s="37">
        <v>0</v>
      </c>
    </row>
    <row r="418" spans="1:26" ht="24.2" customHeight="1" thickBot="1">
      <c r="A418" s="1" t="s">
        <v>846</v>
      </c>
      <c r="B418" s="1" t="s">
        <v>847</v>
      </c>
      <c r="C418" s="1" t="s">
        <v>38</v>
      </c>
      <c r="D418" s="3">
        <v>2507.1</v>
      </c>
      <c r="E418" s="6">
        <v>0</v>
      </c>
      <c r="F418" s="6">
        <v>9528.4998761996994</v>
      </c>
      <c r="G418" s="36">
        <v>3.8008999999999999</v>
      </c>
      <c r="H418" s="36">
        <v>3.8008999999999999</v>
      </c>
      <c r="I418" s="32">
        <f t="shared" si="12"/>
        <v>3.0414000000000003</v>
      </c>
      <c r="J418" s="40">
        <f t="shared" si="13"/>
        <v>3.4504000000000001</v>
      </c>
      <c r="K418" s="37">
        <v>0.40899999999999997</v>
      </c>
      <c r="L418" s="37">
        <v>0.7702</v>
      </c>
      <c r="M418" s="37">
        <v>0.35049999999999998</v>
      </c>
      <c r="N418" s="37">
        <v>1.8599999999999998E-2</v>
      </c>
      <c r="O418" s="37">
        <v>0</v>
      </c>
      <c r="P418" s="37">
        <v>0</v>
      </c>
      <c r="Q418" s="37">
        <v>0.65700000000000003</v>
      </c>
      <c r="R418" s="37">
        <v>2.0299999999999999E-2</v>
      </c>
      <c r="S418" s="37">
        <v>5.0000000000000001E-4</v>
      </c>
      <c r="T418" s="37">
        <v>5.9799999999999999E-2</v>
      </c>
      <c r="U418" s="37">
        <v>0.1169</v>
      </c>
      <c r="V418" s="37">
        <v>0.94410000000000005</v>
      </c>
      <c r="W418" s="37">
        <v>0.2404</v>
      </c>
      <c r="X418" s="37">
        <v>5.0000000000000001E-4</v>
      </c>
      <c r="Y418" s="37">
        <v>0.21310000000000001</v>
      </c>
      <c r="Z418" s="37">
        <v>0</v>
      </c>
    </row>
    <row r="419" spans="1:26" ht="24.2" customHeight="1" thickBot="1">
      <c r="A419" s="1" t="s">
        <v>848</v>
      </c>
      <c r="B419" s="1" t="s">
        <v>849</v>
      </c>
      <c r="C419" s="1" t="s">
        <v>38</v>
      </c>
      <c r="D419" s="3">
        <v>2844.2</v>
      </c>
      <c r="E419" s="6">
        <v>48.1</v>
      </c>
      <c r="F419" s="6">
        <v>10013.214962721901</v>
      </c>
      <c r="G419" s="36">
        <v>3.5274999999999999</v>
      </c>
      <c r="H419" s="36">
        <v>3.5274999999999999</v>
      </c>
      <c r="I419" s="32">
        <f t="shared" si="12"/>
        <v>2.9165999999999999</v>
      </c>
      <c r="J419" s="40">
        <f t="shared" si="13"/>
        <v>3.1688000000000001</v>
      </c>
      <c r="K419" s="37">
        <v>0.25219999999999998</v>
      </c>
      <c r="L419" s="37">
        <v>0.39429999999999998</v>
      </c>
      <c r="M419" s="37">
        <v>0.35870000000000002</v>
      </c>
      <c r="N419" s="37">
        <v>1.95E-2</v>
      </c>
      <c r="O419" s="37">
        <v>0</v>
      </c>
      <c r="P419" s="37">
        <v>0</v>
      </c>
      <c r="Q419" s="37">
        <v>0.6734</v>
      </c>
      <c r="R419" s="37">
        <v>4.1399999999999999E-2</v>
      </c>
      <c r="S419" s="37">
        <v>1.1000000000000001E-3</v>
      </c>
      <c r="T419" s="37">
        <v>3.5900000000000001E-2</v>
      </c>
      <c r="U419" s="37">
        <v>0.14330000000000001</v>
      </c>
      <c r="V419" s="37">
        <v>1.2882</v>
      </c>
      <c r="W419" s="37">
        <v>7.3800000000000004E-2</v>
      </c>
      <c r="X419" s="37">
        <v>4.0000000000000002E-4</v>
      </c>
      <c r="Y419" s="37">
        <v>0.24529999999999999</v>
      </c>
      <c r="Z419" s="37">
        <v>0</v>
      </c>
    </row>
    <row r="420" spans="1:26" ht="24.2" customHeight="1" thickBot="1">
      <c r="A420" s="1" t="s">
        <v>850</v>
      </c>
      <c r="B420" s="1" t="s">
        <v>851</v>
      </c>
      <c r="C420" s="1" t="s">
        <v>38</v>
      </c>
      <c r="D420" s="3">
        <v>1713.7</v>
      </c>
      <c r="E420" s="6">
        <v>0</v>
      </c>
      <c r="F420" s="6">
        <v>5850.95330562859</v>
      </c>
      <c r="G420" s="36">
        <v>3.4142999999999999</v>
      </c>
      <c r="H420" s="36">
        <v>3.4142999999999999</v>
      </c>
      <c r="I420" s="32">
        <f t="shared" si="12"/>
        <v>2.9030999999999998</v>
      </c>
      <c r="J420" s="40">
        <f t="shared" si="13"/>
        <v>3.1153</v>
      </c>
      <c r="K420" s="37">
        <v>0.2122</v>
      </c>
      <c r="L420" s="37">
        <v>0.4027</v>
      </c>
      <c r="M420" s="37">
        <v>0.29899999999999999</v>
      </c>
      <c r="N420" s="37">
        <v>1.9900000000000001E-2</v>
      </c>
      <c r="O420" s="37">
        <v>0</v>
      </c>
      <c r="P420" s="37">
        <v>0</v>
      </c>
      <c r="Q420" s="37">
        <v>0.66080000000000005</v>
      </c>
      <c r="R420" s="37">
        <v>3.78E-2</v>
      </c>
      <c r="S420" s="37">
        <v>1E-3</v>
      </c>
      <c r="T420" s="37">
        <v>4.6399999999999997E-2</v>
      </c>
      <c r="U420" s="37">
        <v>0.10009999999999999</v>
      </c>
      <c r="V420" s="37">
        <v>1.2161999999999999</v>
      </c>
      <c r="W420" s="37">
        <v>0.16969999999999999</v>
      </c>
      <c r="X420" s="37">
        <v>6.9999999999999999E-4</v>
      </c>
      <c r="Y420" s="37">
        <v>0.24779999999999999</v>
      </c>
      <c r="Z420" s="37">
        <v>0</v>
      </c>
    </row>
    <row r="421" spans="1:26" ht="24.2" customHeight="1" thickBot="1">
      <c r="A421" s="1" t="s">
        <v>852</v>
      </c>
      <c r="B421" s="1" t="s">
        <v>853</v>
      </c>
      <c r="C421" s="1" t="s">
        <v>38</v>
      </c>
      <c r="D421" s="3">
        <v>1755.1</v>
      </c>
      <c r="E421" s="6">
        <v>55.7</v>
      </c>
      <c r="F421" s="6">
        <v>5632.8741681553502</v>
      </c>
      <c r="G421" s="36">
        <v>3.2096</v>
      </c>
      <c r="H421" s="36">
        <v>3.2096</v>
      </c>
      <c r="I421" s="32">
        <f t="shared" si="12"/>
        <v>2.7302</v>
      </c>
      <c r="J421" s="40">
        <f t="shared" si="13"/>
        <v>2.9083000000000001</v>
      </c>
      <c r="K421" s="37">
        <v>0.17810000000000001</v>
      </c>
      <c r="L421" s="37">
        <v>0.25209999999999999</v>
      </c>
      <c r="M421" s="37">
        <v>0.30130000000000001</v>
      </c>
      <c r="N421" s="37">
        <v>1.9400000000000001E-2</v>
      </c>
      <c r="O421" s="37">
        <v>0</v>
      </c>
      <c r="P421" s="37">
        <v>0</v>
      </c>
      <c r="Q421" s="37">
        <v>0.67049999999999998</v>
      </c>
      <c r="R421" s="37">
        <v>3.6799999999999999E-2</v>
      </c>
      <c r="S421" s="37">
        <v>1E-3</v>
      </c>
      <c r="T421" s="37">
        <v>4.5400000000000003E-2</v>
      </c>
      <c r="U421" s="37">
        <v>9.7699999999999995E-2</v>
      </c>
      <c r="V421" s="37">
        <v>1.2384999999999999</v>
      </c>
      <c r="W421" s="37">
        <v>0.126</v>
      </c>
      <c r="X421" s="37">
        <v>6.9999999999999999E-4</v>
      </c>
      <c r="Y421" s="37">
        <v>0.24210000000000001</v>
      </c>
      <c r="Z421" s="37">
        <v>0</v>
      </c>
    </row>
    <row r="422" spans="1:26" ht="24.2" customHeight="1" thickBot="1">
      <c r="A422" s="1" t="s">
        <v>854</v>
      </c>
      <c r="B422" s="1" t="s">
        <v>855</v>
      </c>
      <c r="C422" s="1" t="s">
        <v>38</v>
      </c>
      <c r="D422" s="3">
        <v>4550</v>
      </c>
      <c r="E422" s="6">
        <v>115.2</v>
      </c>
      <c r="F422" s="6">
        <v>17918.7492296153</v>
      </c>
      <c r="G422" s="36">
        <v>3.9382000000000001</v>
      </c>
      <c r="H422" s="36">
        <v>3.9382000000000001</v>
      </c>
      <c r="I422" s="32">
        <f t="shared" si="12"/>
        <v>3.2367000000000004</v>
      </c>
      <c r="J422" s="40">
        <f t="shared" si="13"/>
        <v>3.5609000000000002</v>
      </c>
      <c r="K422" s="37">
        <v>0.32419999999999999</v>
      </c>
      <c r="L422" s="37">
        <v>0.4829</v>
      </c>
      <c r="M422" s="37">
        <v>0.37730000000000002</v>
      </c>
      <c r="N422" s="37">
        <v>2.6200000000000001E-2</v>
      </c>
      <c r="O422" s="37">
        <v>0</v>
      </c>
      <c r="P422" s="37">
        <v>0</v>
      </c>
      <c r="Q422" s="37">
        <v>0.67269999999999996</v>
      </c>
      <c r="R422" s="37">
        <v>4.9799999999999997E-2</v>
      </c>
      <c r="S422" s="37">
        <v>1.2999999999999999E-3</v>
      </c>
      <c r="T422" s="37">
        <v>0.30969999999999998</v>
      </c>
      <c r="U422" s="37">
        <v>0.22700000000000001</v>
      </c>
      <c r="V422" s="37">
        <v>1.0739000000000001</v>
      </c>
      <c r="W422" s="37">
        <v>0.16550000000000001</v>
      </c>
      <c r="X422" s="37">
        <v>2.0000000000000001E-4</v>
      </c>
      <c r="Y422" s="37">
        <v>0.22750000000000001</v>
      </c>
      <c r="Z422" s="37">
        <v>0</v>
      </c>
    </row>
    <row r="423" spans="1:26" ht="24.2" customHeight="1" thickBot="1">
      <c r="A423" s="1" t="s">
        <v>856</v>
      </c>
      <c r="B423" s="1" t="s">
        <v>857</v>
      </c>
      <c r="C423" s="1" t="s">
        <v>38</v>
      </c>
      <c r="D423" s="3">
        <v>3191.7</v>
      </c>
      <c r="E423" s="6">
        <v>135.80000000000001</v>
      </c>
      <c r="F423" s="6">
        <v>10748.0574669216</v>
      </c>
      <c r="G423" s="36">
        <v>3.3677000000000001</v>
      </c>
      <c r="H423" s="36">
        <v>3.3677000000000001</v>
      </c>
      <c r="I423" s="32">
        <f t="shared" si="12"/>
        <v>2.8128000000000002</v>
      </c>
      <c r="J423" s="40">
        <f t="shared" si="13"/>
        <v>3.0439000000000003</v>
      </c>
      <c r="K423" s="37">
        <v>0.2311</v>
      </c>
      <c r="L423" s="37">
        <v>0.41670000000000001</v>
      </c>
      <c r="M423" s="37">
        <v>0.32379999999999998</v>
      </c>
      <c r="N423" s="37">
        <v>2.9999999999999997E-4</v>
      </c>
      <c r="O423" s="37">
        <v>0</v>
      </c>
      <c r="P423" s="37">
        <v>0</v>
      </c>
      <c r="Q423" s="37">
        <v>0.64490000000000003</v>
      </c>
      <c r="R423" s="37">
        <v>1.6000000000000001E-3</v>
      </c>
      <c r="S423" s="37">
        <v>0</v>
      </c>
      <c r="T423" s="37">
        <v>0.42099999999999999</v>
      </c>
      <c r="U423" s="37">
        <v>0.12189999999999999</v>
      </c>
      <c r="V423" s="37">
        <v>0.76259999999999994</v>
      </c>
      <c r="W423" s="37">
        <v>0.19</v>
      </c>
      <c r="X423" s="37">
        <v>4.0000000000000002E-4</v>
      </c>
      <c r="Y423" s="37">
        <v>0.25340000000000001</v>
      </c>
      <c r="Z423" s="37">
        <v>0</v>
      </c>
    </row>
    <row r="424" spans="1:26" ht="24.2" customHeight="1" thickBot="1">
      <c r="A424" s="1" t="s">
        <v>858</v>
      </c>
      <c r="B424" s="1" t="s">
        <v>859</v>
      </c>
      <c r="C424" s="1" t="s">
        <v>38</v>
      </c>
      <c r="D424" s="3">
        <v>2621.8</v>
      </c>
      <c r="E424" s="6">
        <v>110.4</v>
      </c>
      <c r="F424" s="6">
        <v>8971.0946315862202</v>
      </c>
      <c r="G424" s="36">
        <v>3.4296000000000002</v>
      </c>
      <c r="H424" s="36">
        <v>3.4296000000000002</v>
      </c>
      <c r="I424" s="32">
        <f t="shared" si="12"/>
        <v>2.7451000000000003</v>
      </c>
      <c r="J424" s="40">
        <f t="shared" si="13"/>
        <v>2.9564000000000004</v>
      </c>
      <c r="K424" s="37">
        <v>0.21129999999999999</v>
      </c>
      <c r="L424" s="37">
        <v>0.27939999999999998</v>
      </c>
      <c r="M424" s="37">
        <v>0.47320000000000001</v>
      </c>
      <c r="N424" s="37">
        <v>8.6E-3</v>
      </c>
      <c r="O424" s="37">
        <v>0</v>
      </c>
      <c r="P424" s="37">
        <v>0</v>
      </c>
      <c r="Q424" s="37">
        <v>0.65369999999999995</v>
      </c>
      <c r="R424" s="37">
        <v>2.6599999999999999E-2</v>
      </c>
      <c r="S424" s="37">
        <v>6.9999999999999999E-4</v>
      </c>
      <c r="T424" s="37">
        <v>4.4400000000000002E-2</v>
      </c>
      <c r="U424" s="37">
        <v>0.11269999999999999</v>
      </c>
      <c r="V424" s="37">
        <v>1.2291000000000001</v>
      </c>
      <c r="W424" s="37">
        <v>0.15060000000000001</v>
      </c>
      <c r="X424" s="37">
        <v>5.0000000000000001E-4</v>
      </c>
      <c r="Y424" s="37">
        <v>0.23880000000000001</v>
      </c>
      <c r="Z424" s="37">
        <v>0</v>
      </c>
    </row>
    <row r="425" spans="1:26" ht="24.2" customHeight="1" thickBot="1">
      <c r="A425" s="1" t="s">
        <v>860</v>
      </c>
      <c r="B425" s="1" t="s">
        <v>861</v>
      </c>
      <c r="C425" s="1" t="s">
        <v>38</v>
      </c>
      <c r="D425" s="3">
        <v>5307.6</v>
      </c>
      <c r="E425" s="6">
        <v>0</v>
      </c>
      <c r="F425" s="6">
        <v>13154.085217624301</v>
      </c>
      <c r="G425" s="36">
        <v>2.6726999999999999</v>
      </c>
      <c r="H425" s="36">
        <v>2.6726999999999999</v>
      </c>
      <c r="I425" s="32">
        <f t="shared" si="12"/>
        <v>2.0481999999999996</v>
      </c>
      <c r="J425" s="40">
        <f t="shared" si="13"/>
        <v>2.3278999999999996</v>
      </c>
      <c r="K425" s="37">
        <v>0.2797</v>
      </c>
      <c r="L425" s="37">
        <v>0.26079999999999998</v>
      </c>
      <c r="M425" s="37">
        <v>0.3448</v>
      </c>
      <c r="N425" s="37">
        <v>1.7000000000000001E-2</v>
      </c>
      <c r="O425" s="37">
        <v>0</v>
      </c>
      <c r="P425" s="37">
        <v>0</v>
      </c>
      <c r="Q425" s="37">
        <v>0.45860000000000001</v>
      </c>
      <c r="R425" s="37">
        <v>0.04</v>
      </c>
      <c r="S425" s="37">
        <v>1.1000000000000001E-3</v>
      </c>
      <c r="T425" s="37">
        <v>0.18940000000000001</v>
      </c>
      <c r="U425" s="37">
        <v>0.14169999999999999</v>
      </c>
      <c r="V425" s="37">
        <v>0.66920000000000002</v>
      </c>
      <c r="W425" s="37">
        <v>9.98E-2</v>
      </c>
      <c r="X425" s="37">
        <v>2.0000000000000001E-4</v>
      </c>
      <c r="Y425" s="37">
        <v>0.1704</v>
      </c>
      <c r="Z425" s="37">
        <v>0</v>
      </c>
    </row>
    <row r="426" spans="1:26" ht="24.2" customHeight="1" thickBot="1">
      <c r="A426" s="1" t="s">
        <v>862</v>
      </c>
      <c r="B426" s="1" t="s">
        <v>863</v>
      </c>
      <c r="C426" s="1" t="s">
        <v>38</v>
      </c>
      <c r="D426" s="3">
        <v>5751.4</v>
      </c>
      <c r="E426" s="6">
        <v>44.7</v>
      </c>
      <c r="F426" s="6">
        <v>22562.7504038396</v>
      </c>
      <c r="G426" s="36">
        <v>3.9232</v>
      </c>
      <c r="H426" s="36">
        <v>3.9232</v>
      </c>
      <c r="I426" s="32">
        <f t="shared" si="12"/>
        <v>3.2944</v>
      </c>
      <c r="J426" s="40">
        <f t="shared" si="13"/>
        <v>3.5583</v>
      </c>
      <c r="K426" s="37">
        <v>0.26390000000000002</v>
      </c>
      <c r="L426" s="37">
        <v>0.439</v>
      </c>
      <c r="M426" s="37">
        <v>0.3649</v>
      </c>
      <c r="N426" s="37">
        <v>2.0799999999999999E-2</v>
      </c>
      <c r="O426" s="37">
        <v>0</v>
      </c>
      <c r="P426" s="37">
        <v>0</v>
      </c>
      <c r="Q426" s="37">
        <v>0.64149999999999996</v>
      </c>
      <c r="R426" s="37">
        <v>4.6699999999999998E-2</v>
      </c>
      <c r="S426" s="37">
        <v>1.1999999999999999E-3</v>
      </c>
      <c r="T426" s="37">
        <v>0.28520000000000001</v>
      </c>
      <c r="U426" s="37">
        <v>0.214</v>
      </c>
      <c r="V426" s="37">
        <v>1.2203999999999999</v>
      </c>
      <c r="W426" s="37">
        <v>0.1673</v>
      </c>
      <c r="X426" s="37">
        <v>2.0000000000000001E-4</v>
      </c>
      <c r="Y426" s="37">
        <v>0.2581</v>
      </c>
      <c r="Z426" s="37">
        <v>0</v>
      </c>
    </row>
    <row r="427" spans="1:26" ht="24.2" customHeight="1" thickBot="1">
      <c r="A427" s="1" t="s">
        <v>864</v>
      </c>
      <c r="B427" s="1" t="s">
        <v>865</v>
      </c>
      <c r="C427" s="1" t="s">
        <v>38</v>
      </c>
      <c r="D427" s="3">
        <v>3589.4</v>
      </c>
      <c r="E427" s="6">
        <v>42.6</v>
      </c>
      <c r="F427" s="6">
        <v>11684.185494203801</v>
      </c>
      <c r="G427" s="36">
        <v>3.2743000000000002</v>
      </c>
      <c r="H427" s="36">
        <v>3.2743000000000002</v>
      </c>
      <c r="I427" s="32">
        <f t="shared" si="12"/>
        <v>2.7073000000000005</v>
      </c>
      <c r="J427" s="40">
        <f t="shared" si="13"/>
        <v>2.9105000000000003</v>
      </c>
      <c r="K427" s="37">
        <v>0.20319999999999999</v>
      </c>
      <c r="L427" s="37">
        <v>0.41189999999999999</v>
      </c>
      <c r="M427" s="37">
        <v>0.36380000000000001</v>
      </c>
      <c r="N427" s="37">
        <v>8.6E-3</v>
      </c>
      <c r="O427" s="37">
        <v>0</v>
      </c>
      <c r="P427" s="37">
        <v>0</v>
      </c>
      <c r="Q427" s="37">
        <v>0.64410000000000001</v>
      </c>
      <c r="R427" s="37">
        <v>4.2799999999999998E-2</v>
      </c>
      <c r="S427" s="37">
        <v>1.1000000000000001E-3</v>
      </c>
      <c r="T427" s="37">
        <v>6.59E-2</v>
      </c>
      <c r="U427" s="37">
        <v>0.12709999999999999</v>
      </c>
      <c r="V427" s="37">
        <v>1.0612999999999999</v>
      </c>
      <c r="W427" s="37">
        <v>0.1118</v>
      </c>
      <c r="X427" s="37">
        <v>4.0000000000000002E-4</v>
      </c>
      <c r="Y427" s="37">
        <v>0.23230000000000001</v>
      </c>
      <c r="Z427" s="37">
        <v>0</v>
      </c>
    </row>
    <row r="428" spans="1:26" ht="24.2" customHeight="1" thickBot="1">
      <c r="A428" s="1" t="s">
        <v>866</v>
      </c>
      <c r="B428" s="1" t="s">
        <v>867</v>
      </c>
      <c r="C428" s="1" t="s">
        <v>38</v>
      </c>
      <c r="D428" s="3">
        <v>4547.55</v>
      </c>
      <c r="E428" s="6">
        <v>0</v>
      </c>
      <c r="F428" s="6">
        <v>16982.349508569001</v>
      </c>
      <c r="G428" s="36">
        <v>3.7745000000000002</v>
      </c>
      <c r="H428" s="36">
        <v>3.7745000000000002</v>
      </c>
      <c r="I428" s="32">
        <f t="shared" si="12"/>
        <v>3.1987000000000001</v>
      </c>
      <c r="J428" s="40">
        <f t="shared" si="13"/>
        <v>3.4511000000000003</v>
      </c>
      <c r="K428" s="37">
        <v>0.25240000000000001</v>
      </c>
      <c r="L428" s="37">
        <v>0.52790000000000004</v>
      </c>
      <c r="M428" s="37">
        <v>0.32340000000000002</v>
      </c>
      <c r="N428" s="37">
        <v>8.3999999999999995E-3</v>
      </c>
      <c r="O428" s="37">
        <v>0</v>
      </c>
      <c r="P428" s="37">
        <v>0</v>
      </c>
      <c r="Q428" s="37">
        <v>0.64490000000000003</v>
      </c>
      <c r="R428" s="37">
        <v>4.2799999999999998E-2</v>
      </c>
      <c r="S428" s="37">
        <v>1.1000000000000001E-3</v>
      </c>
      <c r="T428" s="37">
        <v>3.7600000000000001E-2</v>
      </c>
      <c r="U428" s="37">
        <v>0.17169999999999999</v>
      </c>
      <c r="V428" s="37">
        <v>1.3542000000000001</v>
      </c>
      <c r="W428" s="37">
        <v>0.17419999999999999</v>
      </c>
      <c r="X428" s="37">
        <v>2.0000000000000001E-4</v>
      </c>
      <c r="Y428" s="37">
        <v>0.23569999999999999</v>
      </c>
      <c r="Z428" s="37">
        <v>0</v>
      </c>
    </row>
    <row r="429" spans="1:26" ht="24.2" customHeight="1" thickBot="1">
      <c r="A429" s="1" t="s">
        <v>868</v>
      </c>
      <c r="B429" s="1" t="s">
        <v>869</v>
      </c>
      <c r="C429" s="1" t="s">
        <v>38</v>
      </c>
      <c r="D429" s="3">
        <v>1868.25</v>
      </c>
      <c r="E429" s="6">
        <v>0</v>
      </c>
      <c r="F429" s="6">
        <v>5468.1773991341997</v>
      </c>
      <c r="G429" s="36">
        <v>2.9851999999999999</v>
      </c>
      <c r="H429" s="36">
        <v>2.9851999999999999</v>
      </c>
      <c r="I429" s="32">
        <f t="shared" si="12"/>
        <v>2.4845999999999999</v>
      </c>
      <c r="J429" s="40">
        <f t="shared" si="13"/>
        <v>2.6612</v>
      </c>
      <c r="K429" s="37">
        <v>0.17660000000000001</v>
      </c>
      <c r="L429" s="37">
        <v>0.4229</v>
      </c>
      <c r="M429" s="37">
        <v>0.32400000000000001</v>
      </c>
      <c r="N429" s="37">
        <v>0</v>
      </c>
      <c r="O429" s="37">
        <v>0</v>
      </c>
      <c r="P429" s="37">
        <v>0</v>
      </c>
      <c r="Q429" s="37">
        <v>0.61439999999999995</v>
      </c>
      <c r="R429" s="37">
        <v>0</v>
      </c>
      <c r="S429" s="37">
        <v>0</v>
      </c>
      <c r="T429" s="37">
        <v>0.26929999999999998</v>
      </c>
      <c r="U429" s="37">
        <v>8.4199999999999997E-2</v>
      </c>
      <c r="V429" s="37">
        <v>0.65739999999999998</v>
      </c>
      <c r="W429" s="37">
        <v>0.24410000000000001</v>
      </c>
      <c r="X429" s="37">
        <v>5.9999999999999995E-4</v>
      </c>
      <c r="Y429" s="37">
        <v>0.19170000000000001</v>
      </c>
      <c r="Z429" s="37">
        <v>0</v>
      </c>
    </row>
    <row r="430" spans="1:26" ht="24.2" customHeight="1" thickBot="1">
      <c r="A430" s="1" t="s">
        <v>870</v>
      </c>
      <c r="B430" s="1" t="s">
        <v>871</v>
      </c>
      <c r="C430" s="1" t="s">
        <v>38</v>
      </c>
      <c r="D430" s="3">
        <v>2001</v>
      </c>
      <c r="E430" s="6">
        <v>0</v>
      </c>
      <c r="F430" s="6">
        <v>8930.5529702930799</v>
      </c>
      <c r="G430" s="36">
        <v>4.4629000000000003</v>
      </c>
      <c r="H430" s="36">
        <v>4.4629000000000003</v>
      </c>
      <c r="I430" s="32">
        <f t="shared" si="12"/>
        <v>3.9171</v>
      </c>
      <c r="J430" s="40">
        <f t="shared" si="13"/>
        <v>4.1254999999999997</v>
      </c>
      <c r="K430" s="37">
        <v>0.2084</v>
      </c>
      <c r="L430" s="37">
        <v>0.86760000000000004</v>
      </c>
      <c r="M430" s="37">
        <v>0.33739999999999998</v>
      </c>
      <c r="N430" s="37">
        <v>7.1999999999999998E-3</v>
      </c>
      <c r="O430" s="37">
        <v>0</v>
      </c>
      <c r="P430" s="37">
        <v>0</v>
      </c>
      <c r="Q430" s="37">
        <v>0.67769999999999997</v>
      </c>
      <c r="R430" s="37">
        <v>4.0300000000000002E-2</v>
      </c>
      <c r="S430" s="37">
        <v>1.1000000000000001E-3</v>
      </c>
      <c r="T430" s="37">
        <v>0.23769999999999999</v>
      </c>
      <c r="U430" s="37">
        <v>0.14510000000000001</v>
      </c>
      <c r="V430" s="37">
        <v>1.2922</v>
      </c>
      <c r="W430" s="37">
        <v>0.3967</v>
      </c>
      <c r="X430" s="37">
        <v>5.9999999999999995E-4</v>
      </c>
      <c r="Y430" s="37">
        <v>0.25090000000000001</v>
      </c>
      <c r="Z430" s="37">
        <v>0</v>
      </c>
    </row>
    <row r="431" spans="1:26" ht="24.2" customHeight="1" thickBot="1">
      <c r="A431" s="1" t="s">
        <v>872</v>
      </c>
      <c r="B431" s="1" t="s">
        <v>873</v>
      </c>
      <c r="C431" s="1" t="s">
        <v>38</v>
      </c>
      <c r="D431" s="3">
        <v>2002.9</v>
      </c>
      <c r="E431" s="6">
        <v>87</v>
      </c>
      <c r="F431" s="6">
        <v>8190.6025073003602</v>
      </c>
      <c r="G431" s="36">
        <v>4.0891999999999999</v>
      </c>
      <c r="H431" s="36">
        <v>4.0891999999999999</v>
      </c>
      <c r="I431" s="32">
        <f t="shared" si="12"/>
        <v>3.5709999999999997</v>
      </c>
      <c r="J431" s="40">
        <f t="shared" si="13"/>
        <v>3.8048999999999999</v>
      </c>
      <c r="K431" s="37">
        <v>0.2339</v>
      </c>
      <c r="L431" s="37">
        <v>0.91669999999999996</v>
      </c>
      <c r="M431" s="37">
        <v>0.2843</v>
      </c>
      <c r="N431" s="37">
        <v>6.1999999999999998E-3</v>
      </c>
      <c r="O431" s="37">
        <v>0</v>
      </c>
      <c r="P431" s="37">
        <v>0</v>
      </c>
      <c r="Q431" s="37">
        <v>0.68100000000000005</v>
      </c>
      <c r="R431" s="37">
        <v>3.4799999999999998E-2</v>
      </c>
      <c r="S431" s="37">
        <v>8.0000000000000004E-4</v>
      </c>
      <c r="T431" s="37">
        <v>0.31900000000000001</v>
      </c>
      <c r="U431" s="37">
        <v>0.1421</v>
      </c>
      <c r="V431" s="37">
        <v>0.83899999999999997</v>
      </c>
      <c r="W431" s="37">
        <v>0.38590000000000002</v>
      </c>
      <c r="X431" s="37">
        <v>5.9999999999999995E-4</v>
      </c>
      <c r="Y431" s="37">
        <v>0.24490000000000001</v>
      </c>
      <c r="Z431" s="37">
        <v>0</v>
      </c>
    </row>
    <row r="432" spans="1:26" ht="24.2" customHeight="1" thickBot="1">
      <c r="A432" s="1" t="s">
        <v>874</v>
      </c>
      <c r="B432" s="1" t="s">
        <v>875</v>
      </c>
      <c r="C432" s="1" t="s">
        <v>38</v>
      </c>
      <c r="D432" s="3">
        <v>4453.6000000000004</v>
      </c>
      <c r="E432" s="6">
        <v>153.69999999999999</v>
      </c>
      <c r="F432" s="6">
        <v>17027.597127494799</v>
      </c>
      <c r="G432" s="36">
        <v>3.8233000000000001</v>
      </c>
      <c r="H432" s="36">
        <v>3.8233000000000001</v>
      </c>
      <c r="I432" s="32">
        <f t="shared" si="12"/>
        <v>3.1040000000000001</v>
      </c>
      <c r="J432" s="40">
        <f t="shared" si="13"/>
        <v>3.3612000000000002</v>
      </c>
      <c r="K432" s="37">
        <v>0.25719999999999998</v>
      </c>
      <c r="L432" s="37">
        <v>0.38669999999999999</v>
      </c>
      <c r="M432" s="37">
        <v>0.46210000000000001</v>
      </c>
      <c r="N432" s="37">
        <v>2.18E-2</v>
      </c>
      <c r="O432" s="37">
        <v>0</v>
      </c>
      <c r="P432" s="37">
        <v>0</v>
      </c>
      <c r="Q432" s="37">
        <v>0.61890000000000001</v>
      </c>
      <c r="R432" s="37">
        <v>4.5699999999999998E-2</v>
      </c>
      <c r="S432" s="37">
        <v>1.1999999999999999E-3</v>
      </c>
      <c r="T432" s="37">
        <v>0.29759999999999998</v>
      </c>
      <c r="U432" s="37">
        <v>0.17269999999999999</v>
      </c>
      <c r="V432" s="37">
        <v>1.1716</v>
      </c>
      <c r="W432" s="37">
        <v>0.1288</v>
      </c>
      <c r="X432" s="37">
        <v>2.0000000000000001E-4</v>
      </c>
      <c r="Y432" s="37">
        <v>0.25879999999999997</v>
      </c>
      <c r="Z432" s="37">
        <v>0</v>
      </c>
    </row>
    <row r="433" spans="1:26" ht="24.2" customHeight="1" thickBot="1">
      <c r="A433" s="1" t="s">
        <v>876</v>
      </c>
      <c r="B433" s="1" t="s">
        <v>877</v>
      </c>
      <c r="C433" s="1" t="s">
        <v>38</v>
      </c>
      <c r="D433" s="3">
        <v>3831.4</v>
      </c>
      <c r="E433" s="6">
        <v>32.799999999999997</v>
      </c>
      <c r="F433" s="6">
        <v>11139.1302520466</v>
      </c>
      <c r="G433" s="36">
        <v>3.0164</v>
      </c>
      <c r="H433" s="36">
        <v>3.0164</v>
      </c>
      <c r="I433" s="32">
        <f t="shared" si="12"/>
        <v>2.4316999999999998</v>
      </c>
      <c r="J433" s="40">
        <f t="shared" si="13"/>
        <v>2.6901999999999999</v>
      </c>
      <c r="K433" s="37">
        <v>0.25850000000000001</v>
      </c>
      <c r="L433" s="37">
        <v>0.54</v>
      </c>
      <c r="M433" s="37">
        <v>0.32619999999999999</v>
      </c>
      <c r="N433" s="37">
        <v>0</v>
      </c>
      <c r="O433" s="37">
        <v>0</v>
      </c>
      <c r="P433" s="37">
        <v>0</v>
      </c>
      <c r="Q433" s="37">
        <v>0.52429999999999999</v>
      </c>
      <c r="R433" s="37">
        <v>0</v>
      </c>
      <c r="S433" s="37">
        <v>0</v>
      </c>
      <c r="T433" s="37">
        <v>0.34939999999999999</v>
      </c>
      <c r="U433" s="37">
        <v>0.1024</v>
      </c>
      <c r="V433" s="37">
        <v>0.59809999999999997</v>
      </c>
      <c r="W433" s="37">
        <v>0.11899999999999999</v>
      </c>
      <c r="X433" s="37">
        <v>4.0000000000000002E-4</v>
      </c>
      <c r="Y433" s="37">
        <v>0.1981</v>
      </c>
      <c r="Z433" s="37">
        <v>0</v>
      </c>
    </row>
    <row r="434" spans="1:26" ht="24.2" customHeight="1" thickBot="1">
      <c r="A434" s="1" t="s">
        <v>878</v>
      </c>
      <c r="B434" s="1" t="s">
        <v>879</v>
      </c>
      <c r="C434" s="1" t="s">
        <v>38</v>
      </c>
      <c r="D434" s="3">
        <v>4801.8500000000004</v>
      </c>
      <c r="E434" s="6">
        <v>42.7</v>
      </c>
      <c r="F434" s="6">
        <v>15973.103027417101</v>
      </c>
      <c r="G434" s="36">
        <v>3.3725999999999998</v>
      </c>
      <c r="H434" s="36">
        <v>3.3725999999999998</v>
      </c>
      <c r="I434" s="32">
        <f t="shared" si="12"/>
        <v>2.7233000000000001</v>
      </c>
      <c r="J434" s="40">
        <f t="shared" si="13"/>
        <v>2.964</v>
      </c>
      <c r="K434" s="37">
        <v>0.2407</v>
      </c>
      <c r="L434" s="37">
        <v>0.37390000000000001</v>
      </c>
      <c r="M434" s="37">
        <v>0.40860000000000002</v>
      </c>
      <c r="N434" s="37">
        <v>1E-4</v>
      </c>
      <c r="O434" s="37">
        <v>0</v>
      </c>
      <c r="P434" s="37">
        <v>0</v>
      </c>
      <c r="Q434" s="37">
        <v>0.63180000000000003</v>
      </c>
      <c r="R434" s="37">
        <v>6.9999999999999999E-4</v>
      </c>
      <c r="S434" s="37">
        <v>0</v>
      </c>
      <c r="T434" s="37">
        <v>0.4</v>
      </c>
      <c r="U434" s="37">
        <v>0.16120000000000001</v>
      </c>
      <c r="V434" s="37">
        <v>0.77429999999999999</v>
      </c>
      <c r="W434" s="37">
        <v>0.1492</v>
      </c>
      <c r="X434" s="37">
        <v>2.0000000000000001E-4</v>
      </c>
      <c r="Y434" s="37">
        <v>0.2319</v>
      </c>
      <c r="Z434" s="37">
        <v>0</v>
      </c>
    </row>
    <row r="435" spans="1:26" ht="24.2" customHeight="1" thickBot="1">
      <c r="A435" s="1" t="s">
        <v>880</v>
      </c>
      <c r="B435" s="1" t="s">
        <v>881</v>
      </c>
      <c r="C435" s="1" t="s">
        <v>38</v>
      </c>
      <c r="D435" s="3">
        <v>3185.4</v>
      </c>
      <c r="E435" s="6">
        <v>59.5</v>
      </c>
      <c r="F435" s="6">
        <v>10710.7846047201</v>
      </c>
      <c r="G435" s="36">
        <v>3.3624000000000001</v>
      </c>
      <c r="H435" s="36">
        <v>3.3624000000000001</v>
      </c>
      <c r="I435" s="32">
        <f t="shared" si="12"/>
        <v>2.802</v>
      </c>
      <c r="J435" s="40">
        <f t="shared" si="13"/>
        <v>3.0304000000000002</v>
      </c>
      <c r="K435" s="37">
        <v>0.22839999999999999</v>
      </c>
      <c r="L435" s="37">
        <v>0.44969999999999999</v>
      </c>
      <c r="M435" s="37">
        <v>0.33200000000000002</v>
      </c>
      <c r="N435" s="37">
        <v>2.0000000000000001E-4</v>
      </c>
      <c r="O435" s="37">
        <v>0</v>
      </c>
      <c r="P435" s="37">
        <v>0</v>
      </c>
      <c r="Q435" s="37">
        <v>0.65959999999999996</v>
      </c>
      <c r="R435" s="37">
        <v>1.1000000000000001E-3</v>
      </c>
      <c r="S435" s="37">
        <v>0</v>
      </c>
      <c r="T435" s="37">
        <v>0.42180000000000001</v>
      </c>
      <c r="U435" s="37">
        <v>0.12970000000000001</v>
      </c>
      <c r="V435" s="37">
        <v>0.74380000000000002</v>
      </c>
      <c r="W435" s="37">
        <v>0.1444</v>
      </c>
      <c r="X435" s="37">
        <v>4.0000000000000002E-4</v>
      </c>
      <c r="Y435" s="37">
        <v>0.25130000000000002</v>
      </c>
      <c r="Z435" s="37">
        <v>0</v>
      </c>
    </row>
    <row r="436" spans="1:26" ht="24.2" customHeight="1" thickBot="1">
      <c r="A436" s="1" t="s">
        <v>882</v>
      </c>
      <c r="B436" s="1" t="s">
        <v>883</v>
      </c>
      <c r="C436" s="1" t="s">
        <v>38</v>
      </c>
      <c r="D436" s="3">
        <v>2743.3</v>
      </c>
      <c r="E436" s="6">
        <v>0</v>
      </c>
      <c r="F436" s="6">
        <v>10857.775987574199</v>
      </c>
      <c r="G436" s="36">
        <v>3.9581</v>
      </c>
      <c r="H436" s="36">
        <v>3.9581</v>
      </c>
      <c r="I436" s="32">
        <f t="shared" si="12"/>
        <v>3.3542999999999998</v>
      </c>
      <c r="J436" s="40">
        <f t="shared" si="13"/>
        <v>3.6347999999999998</v>
      </c>
      <c r="K436" s="37">
        <v>0.28050000000000003</v>
      </c>
      <c r="L436" s="37">
        <v>0.58220000000000005</v>
      </c>
      <c r="M436" s="37">
        <v>0.32329999999999998</v>
      </c>
      <c r="N436" s="37">
        <v>1.06E-2</v>
      </c>
      <c r="O436" s="37">
        <v>0</v>
      </c>
      <c r="P436" s="37">
        <v>0</v>
      </c>
      <c r="Q436" s="37">
        <v>0.66310000000000002</v>
      </c>
      <c r="R436" s="37">
        <v>4.7199999999999999E-2</v>
      </c>
      <c r="S436" s="37">
        <v>1.1999999999999999E-3</v>
      </c>
      <c r="T436" s="37">
        <v>0.42420000000000002</v>
      </c>
      <c r="U436" s="37">
        <v>0.13850000000000001</v>
      </c>
      <c r="V436" s="37">
        <v>1.0952999999999999</v>
      </c>
      <c r="W436" s="37">
        <v>0.13739999999999999</v>
      </c>
      <c r="X436" s="37">
        <v>5.0000000000000001E-4</v>
      </c>
      <c r="Y436" s="37">
        <v>0.25409999999999999</v>
      </c>
      <c r="Z436" s="37">
        <v>0</v>
      </c>
    </row>
    <row r="437" spans="1:26" ht="24.2" customHeight="1" thickBot="1">
      <c r="A437" s="1" t="s">
        <v>884</v>
      </c>
      <c r="B437" s="1" t="s">
        <v>885</v>
      </c>
      <c r="C437" s="1" t="s">
        <v>38</v>
      </c>
      <c r="D437" s="3">
        <v>2835.5</v>
      </c>
      <c r="E437" s="6">
        <v>43</v>
      </c>
      <c r="F437" s="6">
        <v>12684.954921267799</v>
      </c>
      <c r="G437" s="36">
        <v>4.4733999999999998</v>
      </c>
      <c r="H437" s="36">
        <v>4.4733999999999998</v>
      </c>
      <c r="I437" s="32">
        <f t="shared" si="12"/>
        <v>3.7746999999999997</v>
      </c>
      <c r="J437" s="40">
        <f t="shared" si="13"/>
        <v>4.0316000000000001</v>
      </c>
      <c r="K437" s="37">
        <v>0.25690000000000002</v>
      </c>
      <c r="L437" s="37">
        <v>1.1993</v>
      </c>
      <c r="M437" s="37">
        <v>0.44180000000000003</v>
      </c>
      <c r="N437" s="37">
        <v>9.7000000000000003E-3</v>
      </c>
      <c r="O437" s="37">
        <v>0</v>
      </c>
      <c r="P437" s="37">
        <v>0</v>
      </c>
      <c r="Q437" s="37">
        <v>0.65510000000000002</v>
      </c>
      <c r="R437" s="37">
        <v>4.3900000000000002E-2</v>
      </c>
      <c r="S437" s="37">
        <v>1.1000000000000001E-3</v>
      </c>
      <c r="T437" s="37">
        <v>0.41039999999999999</v>
      </c>
      <c r="U437" s="37">
        <v>5.0599999999999999E-2</v>
      </c>
      <c r="V437" s="37">
        <v>0.94099999999999995</v>
      </c>
      <c r="W437" s="37">
        <v>0.20660000000000001</v>
      </c>
      <c r="X437" s="37">
        <v>4.0000000000000002E-4</v>
      </c>
      <c r="Y437" s="37">
        <v>0.25659999999999999</v>
      </c>
      <c r="Z437" s="37">
        <v>0</v>
      </c>
    </row>
    <row r="438" spans="1:26" ht="24.2" customHeight="1" thickBot="1">
      <c r="A438" s="1" t="s">
        <v>886</v>
      </c>
      <c r="B438" s="1" t="s">
        <v>887</v>
      </c>
      <c r="C438" s="1" t="s">
        <v>38</v>
      </c>
      <c r="D438" s="3">
        <v>4411.1000000000004</v>
      </c>
      <c r="E438" s="6">
        <v>30.7</v>
      </c>
      <c r="F438" s="6">
        <v>17003.502071846899</v>
      </c>
      <c r="G438" s="36">
        <v>3.8544999999999998</v>
      </c>
      <c r="H438" s="36">
        <v>3.8544999999999998</v>
      </c>
      <c r="I438" s="32">
        <f t="shared" si="12"/>
        <v>3.2262999999999997</v>
      </c>
      <c r="J438" s="40">
        <f t="shared" si="13"/>
        <v>3.4468999999999999</v>
      </c>
      <c r="K438" s="37">
        <v>0.22059999999999999</v>
      </c>
      <c r="L438" s="37">
        <v>0.58140000000000003</v>
      </c>
      <c r="M438" s="37">
        <v>0.40760000000000002</v>
      </c>
      <c r="N438" s="37">
        <v>9.2999999999999992E-3</v>
      </c>
      <c r="O438" s="37">
        <v>0</v>
      </c>
      <c r="P438" s="37">
        <v>0</v>
      </c>
      <c r="Q438" s="37">
        <v>0.60599999999999998</v>
      </c>
      <c r="R438" s="37">
        <v>4.2099999999999999E-2</v>
      </c>
      <c r="S438" s="37">
        <v>1.1000000000000001E-3</v>
      </c>
      <c r="T438" s="37">
        <v>0.39560000000000001</v>
      </c>
      <c r="U438" s="37">
        <v>0.17319999999999999</v>
      </c>
      <c r="V438" s="37">
        <v>1.0091000000000001</v>
      </c>
      <c r="W438" s="37">
        <v>0.14990000000000001</v>
      </c>
      <c r="X438" s="37">
        <v>2.0000000000000001E-4</v>
      </c>
      <c r="Y438" s="37">
        <v>0.25840000000000002</v>
      </c>
      <c r="Z438" s="37">
        <v>0</v>
      </c>
    </row>
    <row r="439" spans="1:26" ht="24.2" customHeight="1" thickBot="1">
      <c r="A439" s="1" t="s">
        <v>888</v>
      </c>
      <c r="B439" s="1" t="s">
        <v>889</v>
      </c>
      <c r="C439" s="1" t="s">
        <v>38</v>
      </c>
      <c r="D439" s="3">
        <v>2141.06</v>
      </c>
      <c r="E439" s="6">
        <v>44.7</v>
      </c>
      <c r="F439" s="6">
        <v>6964.5629771006097</v>
      </c>
      <c r="G439" s="36">
        <v>3.2664</v>
      </c>
      <c r="H439" s="36">
        <v>3.2664</v>
      </c>
      <c r="I439" s="32">
        <f t="shared" si="12"/>
        <v>2.5189000000000004</v>
      </c>
      <c r="J439" s="40">
        <f t="shared" si="13"/>
        <v>2.6716000000000002</v>
      </c>
      <c r="K439" s="37">
        <v>0.1527</v>
      </c>
      <c r="L439" s="37">
        <v>0.50280000000000002</v>
      </c>
      <c r="M439" s="37">
        <v>0.5948</v>
      </c>
      <c r="N439" s="37">
        <v>9.4999999999999998E-3</v>
      </c>
      <c r="O439" s="37">
        <v>0</v>
      </c>
      <c r="P439" s="37">
        <v>0</v>
      </c>
      <c r="Q439" s="37">
        <v>0.68920000000000003</v>
      </c>
      <c r="R439" s="37">
        <v>0</v>
      </c>
      <c r="S439" s="37">
        <v>0</v>
      </c>
      <c r="T439" s="37">
        <v>9.8900000000000002E-2</v>
      </c>
      <c r="U439" s="37">
        <v>0.1502</v>
      </c>
      <c r="V439" s="37">
        <v>0.76129999999999998</v>
      </c>
      <c r="W439" s="37">
        <v>6.2600000000000003E-2</v>
      </c>
      <c r="X439" s="37">
        <v>5.9999999999999995E-4</v>
      </c>
      <c r="Y439" s="37">
        <v>0.24379999999999999</v>
      </c>
      <c r="Z439" s="37">
        <v>0</v>
      </c>
    </row>
    <row r="440" spans="1:26" ht="24.2" customHeight="1" thickBot="1">
      <c r="A440" s="1" t="s">
        <v>890</v>
      </c>
      <c r="B440" s="1" t="s">
        <v>891</v>
      </c>
      <c r="C440" s="1" t="s">
        <v>38</v>
      </c>
      <c r="D440" s="3">
        <v>4399.3</v>
      </c>
      <c r="E440" s="6">
        <v>294.5</v>
      </c>
      <c r="F440" s="6">
        <v>16265.236092809901</v>
      </c>
      <c r="G440" s="36">
        <v>3.6972</v>
      </c>
      <c r="H440" s="36">
        <v>3.6972</v>
      </c>
      <c r="I440" s="32">
        <f t="shared" si="12"/>
        <v>3.1065</v>
      </c>
      <c r="J440" s="40">
        <f t="shared" si="13"/>
        <v>3.3439999999999999</v>
      </c>
      <c r="K440" s="37">
        <v>0.23749999999999999</v>
      </c>
      <c r="L440" s="37">
        <v>0.3332</v>
      </c>
      <c r="M440" s="37">
        <v>0.35320000000000001</v>
      </c>
      <c r="N440" s="37">
        <v>9.5999999999999992E-3</v>
      </c>
      <c r="O440" s="37">
        <v>0</v>
      </c>
      <c r="P440" s="37">
        <v>0</v>
      </c>
      <c r="Q440" s="37">
        <v>0.63629999999999998</v>
      </c>
      <c r="R440" s="37">
        <v>4.1000000000000002E-2</v>
      </c>
      <c r="S440" s="37">
        <v>1.1000000000000001E-3</v>
      </c>
      <c r="T440" s="37">
        <v>0.39639999999999997</v>
      </c>
      <c r="U440" s="37">
        <v>0.17349999999999999</v>
      </c>
      <c r="V440" s="37">
        <v>1.1226</v>
      </c>
      <c r="W440" s="37">
        <v>0.13370000000000001</v>
      </c>
      <c r="X440" s="37">
        <v>2.0000000000000001E-4</v>
      </c>
      <c r="Y440" s="37">
        <v>0.25890000000000002</v>
      </c>
      <c r="Z440" s="37">
        <v>0</v>
      </c>
    </row>
    <row r="441" spans="1:26" ht="24.2" customHeight="1" thickBot="1">
      <c r="A441" s="1" t="s">
        <v>892</v>
      </c>
      <c r="B441" s="1" t="s">
        <v>893</v>
      </c>
      <c r="C441" s="1" t="s">
        <v>38</v>
      </c>
      <c r="D441" s="3">
        <v>4414.2</v>
      </c>
      <c r="E441" s="6">
        <v>54.8</v>
      </c>
      <c r="F441" s="6">
        <v>16182.0216383183</v>
      </c>
      <c r="G441" s="36">
        <v>3.6659000000000002</v>
      </c>
      <c r="H441" s="36">
        <v>3.6659000000000002</v>
      </c>
      <c r="I441" s="32">
        <f t="shared" si="12"/>
        <v>3.0659999999999998</v>
      </c>
      <c r="J441" s="40">
        <f t="shared" si="13"/>
        <v>3.3028</v>
      </c>
      <c r="K441" s="37">
        <v>0.23680000000000001</v>
      </c>
      <c r="L441" s="37">
        <v>0.33800000000000002</v>
      </c>
      <c r="M441" s="37">
        <v>0.36309999999999998</v>
      </c>
      <c r="N441" s="37">
        <v>9.5999999999999992E-3</v>
      </c>
      <c r="O441" s="37">
        <v>0</v>
      </c>
      <c r="P441" s="37">
        <v>0</v>
      </c>
      <c r="Q441" s="37">
        <v>0.61870000000000003</v>
      </c>
      <c r="R441" s="37">
        <v>4.2099999999999999E-2</v>
      </c>
      <c r="S441" s="37">
        <v>1.1000000000000001E-3</v>
      </c>
      <c r="T441" s="37">
        <v>0.39539999999999997</v>
      </c>
      <c r="U441" s="37">
        <v>0.1729</v>
      </c>
      <c r="V441" s="37">
        <v>1.1132</v>
      </c>
      <c r="W441" s="37">
        <v>0.1171</v>
      </c>
      <c r="X441" s="37">
        <v>2.0000000000000001E-4</v>
      </c>
      <c r="Y441" s="37">
        <v>0.25769999999999998</v>
      </c>
      <c r="Z441" s="37">
        <v>0</v>
      </c>
    </row>
    <row r="442" spans="1:26" ht="24.2" customHeight="1" thickBot="1">
      <c r="A442" s="1" t="s">
        <v>894</v>
      </c>
      <c r="B442" s="1" t="s">
        <v>895</v>
      </c>
      <c r="C442" s="1" t="s">
        <v>38</v>
      </c>
      <c r="D442" s="3">
        <v>4408.8</v>
      </c>
      <c r="E442" s="6">
        <v>43</v>
      </c>
      <c r="F442" s="6">
        <v>16359.6196337567</v>
      </c>
      <c r="G442" s="36">
        <v>3.7105999999999999</v>
      </c>
      <c r="H442" s="36">
        <v>3.7105999999999999</v>
      </c>
      <c r="I442" s="32">
        <f t="shared" si="12"/>
        <v>3.1452999999999998</v>
      </c>
      <c r="J442" s="40">
        <f t="shared" si="13"/>
        <v>3.3654999999999999</v>
      </c>
      <c r="K442" s="37">
        <v>0.22020000000000001</v>
      </c>
      <c r="L442" s="37">
        <v>0.37780000000000002</v>
      </c>
      <c r="M442" s="37">
        <v>0.34510000000000002</v>
      </c>
      <c r="N442" s="37">
        <v>9.2999999999999992E-3</v>
      </c>
      <c r="O442" s="37">
        <v>0</v>
      </c>
      <c r="P442" s="37">
        <v>0</v>
      </c>
      <c r="Q442" s="37">
        <v>0.63470000000000004</v>
      </c>
      <c r="R442" s="37">
        <v>4.2200000000000001E-2</v>
      </c>
      <c r="S442" s="37">
        <v>1.1000000000000001E-3</v>
      </c>
      <c r="T442" s="37">
        <v>0.39589999999999997</v>
      </c>
      <c r="U442" s="37">
        <v>0.17319999999999999</v>
      </c>
      <c r="V442" s="37">
        <v>1.1237999999999999</v>
      </c>
      <c r="W442" s="37">
        <v>0.1295</v>
      </c>
      <c r="X442" s="37">
        <v>2.0000000000000001E-4</v>
      </c>
      <c r="Y442" s="37">
        <v>0.2576</v>
      </c>
      <c r="Z442" s="37">
        <v>0</v>
      </c>
    </row>
    <row r="443" spans="1:26" ht="24.2" customHeight="1" thickBot="1">
      <c r="A443" s="1" t="s">
        <v>896</v>
      </c>
      <c r="B443" s="1" t="s">
        <v>897</v>
      </c>
      <c r="C443" s="1" t="s">
        <v>38</v>
      </c>
      <c r="D443" s="3">
        <v>4753</v>
      </c>
      <c r="E443" s="6">
        <v>0</v>
      </c>
      <c r="F443" s="6">
        <v>15889.849022550799</v>
      </c>
      <c r="G443" s="36">
        <v>3.3774999999999999</v>
      </c>
      <c r="H443" s="36">
        <v>3.3774999999999999</v>
      </c>
      <c r="I443" s="32">
        <f t="shared" si="12"/>
        <v>2.8485</v>
      </c>
      <c r="J443" s="40">
        <f t="shared" si="13"/>
        <v>3.0497999999999998</v>
      </c>
      <c r="K443" s="37">
        <v>0.20130000000000001</v>
      </c>
      <c r="L443" s="37">
        <v>0.50039999999999996</v>
      </c>
      <c r="M443" s="37">
        <v>0.32769999999999999</v>
      </c>
      <c r="N443" s="37">
        <v>0</v>
      </c>
      <c r="O443" s="37">
        <v>0</v>
      </c>
      <c r="P443" s="37">
        <v>0</v>
      </c>
      <c r="Q443" s="37">
        <v>0.63419999999999999</v>
      </c>
      <c r="R443" s="37">
        <v>0</v>
      </c>
      <c r="S443" s="37">
        <v>0</v>
      </c>
      <c r="T443" s="37">
        <v>0.40400000000000003</v>
      </c>
      <c r="U443" s="37">
        <v>0.16120000000000001</v>
      </c>
      <c r="V443" s="37">
        <v>0.78480000000000005</v>
      </c>
      <c r="W443" s="37">
        <v>0.1426</v>
      </c>
      <c r="X443" s="37">
        <v>2.0000000000000001E-4</v>
      </c>
      <c r="Y443" s="37">
        <v>0.22109999999999999</v>
      </c>
      <c r="Z443" s="37">
        <v>0</v>
      </c>
    </row>
    <row r="444" spans="1:26" ht="24.2" customHeight="1" thickBot="1">
      <c r="A444" s="1" t="s">
        <v>898</v>
      </c>
      <c r="B444" s="1" t="s">
        <v>899</v>
      </c>
      <c r="C444" s="1" t="s">
        <v>38</v>
      </c>
      <c r="D444" s="3">
        <v>3098.97</v>
      </c>
      <c r="E444" s="6">
        <v>68</v>
      </c>
      <c r="F444" s="6">
        <v>10899.766356369</v>
      </c>
      <c r="G444" s="36">
        <v>3.5173000000000001</v>
      </c>
      <c r="H444" s="36">
        <v>3.5173000000000001</v>
      </c>
      <c r="I444" s="32">
        <f t="shared" si="12"/>
        <v>2.9164000000000003</v>
      </c>
      <c r="J444" s="40">
        <f t="shared" si="13"/>
        <v>3.1497000000000002</v>
      </c>
      <c r="K444" s="37">
        <v>0.23330000000000001</v>
      </c>
      <c r="L444" s="37">
        <v>0.43049999999999999</v>
      </c>
      <c r="M444" s="37">
        <v>0.36759999999999998</v>
      </c>
      <c r="N444" s="37">
        <v>9.1999999999999998E-3</v>
      </c>
      <c r="O444" s="37">
        <v>0</v>
      </c>
      <c r="P444" s="37">
        <v>0</v>
      </c>
      <c r="Q444" s="37">
        <v>0.65720000000000001</v>
      </c>
      <c r="R444" s="37">
        <v>5.1499999999999997E-2</v>
      </c>
      <c r="S444" s="37">
        <v>1.2999999999999999E-3</v>
      </c>
      <c r="T444" s="37">
        <v>0.34239999999999998</v>
      </c>
      <c r="U444" s="37">
        <v>0.13789999999999999</v>
      </c>
      <c r="V444" s="37">
        <v>0.86609999999999998</v>
      </c>
      <c r="W444" s="37">
        <v>0.1726</v>
      </c>
      <c r="X444" s="37">
        <v>4.0000000000000002E-4</v>
      </c>
      <c r="Y444" s="37">
        <v>0.24729999999999999</v>
      </c>
      <c r="Z444" s="37">
        <v>0</v>
      </c>
    </row>
    <row r="445" spans="1:26" ht="24.2" customHeight="1" thickBot="1">
      <c r="A445" s="1" t="s">
        <v>900</v>
      </c>
      <c r="B445" s="1" t="s">
        <v>901</v>
      </c>
      <c r="C445" s="1" t="s">
        <v>38</v>
      </c>
      <c r="D445" s="3">
        <v>3207.78</v>
      </c>
      <c r="E445" s="6">
        <v>0</v>
      </c>
      <c r="F445" s="6">
        <v>10834.089347234099</v>
      </c>
      <c r="G445" s="36">
        <v>3.3948</v>
      </c>
      <c r="H445" s="36">
        <v>3.3948</v>
      </c>
      <c r="I445" s="32">
        <f t="shared" si="12"/>
        <v>2.7592000000000003</v>
      </c>
      <c r="J445" s="40">
        <f t="shared" si="13"/>
        <v>3.0089000000000001</v>
      </c>
      <c r="K445" s="37">
        <v>0.24970000000000001</v>
      </c>
      <c r="L445" s="37">
        <v>0.43909999999999999</v>
      </c>
      <c r="M445" s="37">
        <v>0.38590000000000002</v>
      </c>
      <c r="N445" s="37">
        <v>2.9999999999999997E-4</v>
      </c>
      <c r="O445" s="37">
        <v>0</v>
      </c>
      <c r="P445" s="37">
        <v>0</v>
      </c>
      <c r="Q445" s="37">
        <v>0.62709999999999999</v>
      </c>
      <c r="R445" s="37">
        <v>1.4E-3</v>
      </c>
      <c r="S445" s="37">
        <v>0</v>
      </c>
      <c r="T445" s="37">
        <v>0.41739999999999999</v>
      </c>
      <c r="U445" s="37">
        <v>0.12770000000000001</v>
      </c>
      <c r="V445" s="37">
        <v>0.77229999999999999</v>
      </c>
      <c r="W445" s="37">
        <v>0.13009999999999999</v>
      </c>
      <c r="X445" s="37">
        <v>4.0000000000000002E-4</v>
      </c>
      <c r="Y445" s="37">
        <v>0.24340000000000001</v>
      </c>
      <c r="Z445" s="37">
        <v>0</v>
      </c>
    </row>
    <row r="446" spans="1:26" ht="24.2" customHeight="1" thickBot="1">
      <c r="A446" s="1" t="s">
        <v>902</v>
      </c>
      <c r="B446" s="1" t="s">
        <v>903</v>
      </c>
      <c r="C446" s="1" t="s">
        <v>38</v>
      </c>
      <c r="D446" s="3">
        <v>3713.2</v>
      </c>
      <c r="E446" s="6">
        <v>0</v>
      </c>
      <c r="F446" s="6">
        <v>11021.584193562399</v>
      </c>
      <c r="G446" s="36">
        <v>2.9725999999999999</v>
      </c>
      <c r="H446" s="36">
        <v>2.9725999999999999</v>
      </c>
      <c r="I446" s="32">
        <f t="shared" si="12"/>
        <v>2.3733</v>
      </c>
      <c r="J446" s="40">
        <f t="shared" si="13"/>
        <v>2.7008000000000001</v>
      </c>
      <c r="K446" s="37">
        <v>0.32750000000000001</v>
      </c>
      <c r="L446" s="37">
        <v>0.312</v>
      </c>
      <c r="M446" s="37">
        <v>0.27179999999999999</v>
      </c>
      <c r="N446" s="37">
        <v>2.24E-2</v>
      </c>
      <c r="O446" s="37">
        <v>0</v>
      </c>
      <c r="P446" s="37">
        <v>0</v>
      </c>
      <c r="Q446" s="37">
        <v>0.60770000000000002</v>
      </c>
      <c r="R446" s="37">
        <v>5.4600000000000003E-2</v>
      </c>
      <c r="S446" s="37">
        <v>1.4E-3</v>
      </c>
      <c r="T446" s="37">
        <v>5.1200000000000002E-2</v>
      </c>
      <c r="U446" s="37">
        <v>0.10340000000000001</v>
      </c>
      <c r="V446" s="37">
        <v>0.88919999999999999</v>
      </c>
      <c r="W446" s="37">
        <v>0.1177</v>
      </c>
      <c r="X446" s="37">
        <v>4.0000000000000002E-4</v>
      </c>
      <c r="Y446" s="37">
        <v>0.21329999999999999</v>
      </c>
      <c r="Z446" s="37">
        <v>0</v>
      </c>
    </row>
    <row r="447" spans="1:26" ht="24.2" customHeight="1" thickBot="1">
      <c r="A447" s="1" t="s">
        <v>904</v>
      </c>
      <c r="B447" s="1" t="s">
        <v>905</v>
      </c>
      <c r="C447" s="1" t="s">
        <v>38</v>
      </c>
      <c r="D447" s="3">
        <v>1399.5</v>
      </c>
      <c r="E447" s="6">
        <v>0</v>
      </c>
      <c r="F447" s="6">
        <v>5328.9494285514202</v>
      </c>
      <c r="G447" s="36">
        <v>3.8077000000000001</v>
      </c>
      <c r="H447" s="36">
        <v>3.8077000000000001</v>
      </c>
      <c r="I447" s="32">
        <f t="shared" si="12"/>
        <v>3.3031000000000001</v>
      </c>
      <c r="J447" s="40">
        <f t="shared" si="13"/>
        <v>3.5984000000000003</v>
      </c>
      <c r="K447" s="37">
        <v>0.29530000000000001</v>
      </c>
      <c r="L447" s="37">
        <v>0.74790000000000001</v>
      </c>
      <c r="M447" s="37">
        <v>0.20930000000000001</v>
      </c>
      <c r="N447" s="37">
        <v>1.04E-2</v>
      </c>
      <c r="O447" s="37">
        <v>0</v>
      </c>
      <c r="P447" s="37">
        <v>0</v>
      </c>
      <c r="Q447" s="37">
        <v>0.80779999999999996</v>
      </c>
      <c r="R447" s="37">
        <v>3.2500000000000001E-2</v>
      </c>
      <c r="S447" s="37">
        <v>8.0000000000000004E-4</v>
      </c>
      <c r="T447" s="37">
        <v>4.4499999999999998E-2</v>
      </c>
      <c r="U447" s="37">
        <v>0.12740000000000001</v>
      </c>
      <c r="V447" s="37">
        <v>1.1557999999999999</v>
      </c>
      <c r="W447" s="37">
        <v>0.1472</v>
      </c>
      <c r="X447" s="37">
        <v>8.0000000000000004E-4</v>
      </c>
      <c r="Y447" s="37">
        <v>0.22800000000000001</v>
      </c>
      <c r="Z447" s="37">
        <v>0</v>
      </c>
    </row>
    <row r="448" spans="1:26" ht="24.2" customHeight="1" thickBot="1">
      <c r="A448" s="1" t="s">
        <v>906</v>
      </c>
      <c r="B448" s="1" t="s">
        <v>907</v>
      </c>
      <c r="C448" s="1" t="s">
        <v>38</v>
      </c>
      <c r="D448" s="3">
        <v>3559.03</v>
      </c>
      <c r="E448" s="6">
        <v>43.1</v>
      </c>
      <c r="F448" s="6">
        <v>13108.1595451666</v>
      </c>
      <c r="G448" s="36">
        <v>3.6831</v>
      </c>
      <c r="H448" s="36">
        <v>3.6831</v>
      </c>
      <c r="I448" s="32">
        <f t="shared" si="12"/>
        <v>3.1105</v>
      </c>
      <c r="J448" s="40">
        <f t="shared" si="13"/>
        <v>3.3218999999999999</v>
      </c>
      <c r="K448" s="37">
        <v>0.2114</v>
      </c>
      <c r="L448" s="37">
        <v>0.62239999999999995</v>
      </c>
      <c r="M448" s="37">
        <v>0.36120000000000002</v>
      </c>
      <c r="N448" s="37">
        <v>8.6E-3</v>
      </c>
      <c r="O448" s="37">
        <v>0</v>
      </c>
      <c r="P448" s="37">
        <v>0</v>
      </c>
      <c r="Q448" s="37">
        <v>0.61880000000000002</v>
      </c>
      <c r="R448" s="37">
        <v>4.82E-2</v>
      </c>
      <c r="S448" s="37">
        <v>1.1999999999999999E-3</v>
      </c>
      <c r="T448" s="37">
        <v>0.3019</v>
      </c>
      <c r="U448" s="37">
        <v>0.12920000000000001</v>
      </c>
      <c r="V448" s="37">
        <v>0.96989999999999998</v>
      </c>
      <c r="W448" s="37">
        <v>0.16489999999999999</v>
      </c>
      <c r="X448" s="37">
        <v>4.0000000000000002E-4</v>
      </c>
      <c r="Y448" s="37">
        <v>0.245</v>
      </c>
      <c r="Z448" s="37">
        <v>0</v>
      </c>
    </row>
    <row r="449" spans="1:26" ht="24.2" customHeight="1" thickBot="1">
      <c r="A449" s="1" t="s">
        <v>908</v>
      </c>
      <c r="B449" s="1" t="s">
        <v>909</v>
      </c>
      <c r="C449" s="1" t="s">
        <v>38</v>
      </c>
      <c r="D449" s="3">
        <v>2907.42</v>
      </c>
      <c r="E449" s="6">
        <v>0</v>
      </c>
      <c r="F449" s="6">
        <v>10424.683549478201</v>
      </c>
      <c r="G449" s="36">
        <v>3.5855000000000001</v>
      </c>
      <c r="H449" s="36">
        <v>3.5855000000000001</v>
      </c>
      <c r="I449" s="32">
        <f t="shared" si="12"/>
        <v>2.9996</v>
      </c>
      <c r="J449" s="40">
        <f t="shared" si="13"/>
        <v>3.2581000000000002</v>
      </c>
      <c r="K449" s="37">
        <v>0.25850000000000001</v>
      </c>
      <c r="L449" s="37">
        <v>0.70340000000000003</v>
      </c>
      <c r="M449" s="37">
        <v>0.32740000000000002</v>
      </c>
      <c r="N449" s="37">
        <v>4.7999999999999996E-3</v>
      </c>
      <c r="O449" s="37">
        <v>0</v>
      </c>
      <c r="P449" s="37">
        <v>0</v>
      </c>
      <c r="Q449" s="37">
        <v>0.64910000000000001</v>
      </c>
      <c r="R449" s="37">
        <v>2.6800000000000001E-2</v>
      </c>
      <c r="S449" s="37">
        <v>6.9999999999999999E-4</v>
      </c>
      <c r="T449" s="37">
        <v>0.36959999999999998</v>
      </c>
      <c r="U449" s="37">
        <v>0.15260000000000001</v>
      </c>
      <c r="V449" s="37">
        <v>0.67290000000000005</v>
      </c>
      <c r="W449" s="37">
        <v>0.19869999999999999</v>
      </c>
      <c r="X449" s="37">
        <v>4.0000000000000002E-4</v>
      </c>
      <c r="Y449" s="37">
        <v>0.22059999999999999</v>
      </c>
      <c r="Z449" s="37">
        <v>0</v>
      </c>
    </row>
    <row r="450" spans="1:26" ht="24.2" customHeight="1" thickBot="1">
      <c r="A450" s="1" t="s">
        <v>910</v>
      </c>
      <c r="B450" s="1" t="s">
        <v>911</v>
      </c>
      <c r="C450" s="1" t="s">
        <v>38</v>
      </c>
      <c r="D450" s="3">
        <v>3555.5</v>
      </c>
      <c r="E450" s="6">
        <v>100.7</v>
      </c>
      <c r="F450" s="6">
        <v>13523.3567107048</v>
      </c>
      <c r="G450" s="36">
        <v>3.8035999999999999</v>
      </c>
      <c r="H450" s="36">
        <v>3.8035999999999999</v>
      </c>
      <c r="I450" s="32">
        <f t="shared" si="12"/>
        <v>3.2790999999999997</v>
      </c>
      <c r="J450" s="40">
        <f t="shared" si="13"/>
        <v>3.4901999999999997</v>
      </c>
      <c r="K450" s="37">
        <v>0.21110000000000001</v>
      </c>
      <c r="L450" s="37">
        <v>0.753</v>
      </c>
      <c r="M450" s="37">
        <v>0.31340000000000001</v>
      </c>
      <c r="N450" s="37">
        <v>8.0999999999999996E-3</v>
      </c>
      <c r="O450" s="37">
        <v>0</v>
      </c>
      <c r="P450" s="37">
        <v>0</v>
      </c>
      <c r="Q450" s="37">
        <v>0.66249999999999998</v>
      </c>
      <c r="R450" s="37">
        <v>4.4999999999999998E-2</v>
      </c>
      <c r="S450" s="37">
        <v>1.1999999999999999E-3</v>
      </c>
      <c r="T450" s="37">
        <v>0.30380000000000001</v>
      </c>
      <c r="U450" s="37">
        <v>0.12820000000000001</v>
      </c>
      <c r="V450" s="37">
        <v>0.96940000000000004</v>
      </c>
      <c r="W450" s="37">
        <v>0.16070000000000001</v>
      </c>
      <c r="X450" s="37">
        <v>4.0000000000000002E-4</v>
      </c>
      <c r="Y450" s="37">
        <v>0.24679999999999999</v>
      </c>
      <c r="Z450" s="37">
        <v>0</v>
      </c>
    </row>
    <row r="451" spans="1:26" ht="24.2" customHeight="1" thickBot="1">
      <c r="A451" s="1" t="s">
        <v>912</v>
      </c>
      <c r="B451" s="1" t="s">
        <v>913</v>
      </c>
      <c r="C451" s="1" t="s">
        <v>38</v>
      </c>
      <c r="D451" s="3">
        <v>4426.8999999999996</v>
      </c>
      <c r="E451" s="6">
        <v>0</v>
      </c>
      <c r="F451" s="6">
        <v>17185.006574038998</v>
      </c>
      <c r="G451" s="36">
        <v>3.8818000000000001</v>
      </c>
      <c r="H451" s="36">
        <v>3.8818000000000001</v>
      </c>
      <c r="I451" s="32">
        <f t="shared" si="12"/>
        <v>3.2391000000000005</v>
      </c>
      <c r="J451" s="40">
        <f t="shared" si="13"/>
        <v>3.4886000000000004</v>
      </c>
      <c r="K451" s="37">
        <v>0.2495</v>
      </c>
      <c r="L451" s="37">
        <v>0.64800000000000002</v>
      </c>
      <c r="M451" s="37">
        <v>0.39319999999999999</v>
      </c>
      <c r="N451" s="37">
        <v>2.0199999999999999E-2</v>
      </c>
      <c r="O451" s="37">
        <v>0</v>
      </c>
      <c r="P451" s="37">
        <v>0</v>
      </c>
      <c r="Q451" s="37">
        <v>0.66679999999999995</v>
      </c>
      <c r="R451" s="37">
        <v>3.4099999999999998E-2</v>
      </c>
      <c r="S451" s="37">
        <v>8.0000000000000004E-4</v>
      </c>
      <c r="T451" s="37">
        <v>0.04</v>
      </c>
      <c r="U451" s="37">
        <v>0.16819999999999999</v>
      </c>
      <c r="V451" s="37">
        <v>1.2485999999999999</v>
      </c>
      <c r="W451" s="37">
        <v>0.1547</v>
      </c>
      <c r="X451" s="37">
        <v>2.0000000000000001E-4</v>
      </c>
      <c r="Y451" s="37">
        <v>0.25750000000000001</v>
      </c>
      <c r="Z451" s="37">
        <v>0</v>
      </c>
    </row>
    <row r="452" spans="1:26" ht="24.2" customHeight="1" thickBot="1">
      <c r="A452" s="1" t="s">
        <v>914</v>
      </c>
      <c r="B452" s="1" t="s">
        <v>915</v>
      </c>
      <c r="C452" s="1" t="s">
        <v>38</v>
      </c>
      <c r="D452" s="3">
        <v>2876.01</v>
      </c>
      <c r="E452" s="6">
        <v>153.27000000000001</v>
      </c>
      <c r="F452" s="6">
        <v>9037.30052681692</v>
      </c>
      <c r="G452" s="36">
        <v>3.2012</v>
      </c>
      <c r="H452" s="36">
        <v>3.2012</v>
      </c>
      <c r="I452" s="32">
        <f t="shared" si="12"/>
        <v>2.5881999999999996</v>
      </c>
      <c r="J452" s="40">
        <f t="shared" si="13"/>
        <v>2.7818999999999998</v>
      </c>
      <c r="K452" s="37">
        <v>0.19370000000000001</v>
      </c>
      <c r="L452" s="37">
        <v>0.72</v>
      </c>
      <c r="M452" s="37">
        <v>0.41930000000000001</v>
      </c>
      <c r="N452" s="37">
        <v>5.8999999999999999E-3</v>
      </c>
      <c r="O452" s="37">
        <v>0</v>
      </c>
      <c r="P452" s="37">
        <v>0</v>
      </c>
      <c r="Q452" s="37">
        <v>0.54100000000000004</v>
      </c>
      <c r="R452" s="37">
        <v>2.63E-2</v>
      </c>
      <c r="S452" s="37">
        <v>6.9999999999999999E-4</v>
      </c>
      <c r="T452" s="37">
        <v>4.7300000000000002E-2</v>
      </c>
      <c r="U452" s="37">
        <v>0.109</v>
      </c>
      <c r="V452" s="37">
        <v>0.70809999999999995</v>
      </c>
      <c r="W452" s="37">
        <v>0.1968</v>
      </c>
      <c r="X452" s="37">
        <v>4.0000000000000002E-4</v>
      </c>
      <c r="Y452" s="37">
        <v>0.23269999999999999</v>
      </c>
      <c r="Z452" s="37">
        <v>0</v>
      </c>
    </row>
    <row r="453" spans="1:26" ht="24.2" customHeight="1" thickBot="1">
      <c r="A453" s="1" t="s">
        <v>916</v>
      </c>
      <c r="B453" s="1" t="s">
        <v>917</v>
      </c>
      <c r="C453" s="1" t="s">
        <v>38</v>
      </c>
      <c r="D453" s="3">
        <v>4458.8999999999996</v>
      </c>
      <c r="E453" s="6">
        <v>0</v>
      </c>
      <c r="F453" s="6">
        <v>18814.9892931492</v>
      </c>
      <c r="G453" s="36">
        <v>4.2192999999999996</v>
      </c>
      <c r="H453" s="36">
        <v>4.2192999999999996</v>
      </c>
      <c r="I453" s="32">
        <f t="shared" si="12"/>
        <v>3.5695999999999994</v>
      </c>
      <c r="J453" s="40">
        <f t="shared" si="13"/>
        <v>3.8142999999999994</v>
      </c>
      <c r="K453" s="37">
        <v>0.2447</v>
      </c>
      <c r="L453" s="37">
        <v>0.75490000000000002</v>
      </c>
      <c r="M453" s="37">
        <v>0.40500000000000003</v>
      </c>
      <c r="N453" s="37">
        <v>2.1000000000000001E-2</v>
      </c>
      <c r="O453" s="37">
        <v>0</v>
      </c>
      <c r="P453" s="37">
        <v>0</v>
      </c>
      <c r="Q453" s="37">
        <v>0.67800000000000005</v>
      </c>
      <c r="R453" s="37">
        <v>5.11E-2</v>
      </c>
      <c r="S453" s="37">
        <v>1.2999999999999999E-3</v>
      </c>
      <c r="T453" s="37">
        <v>3.9600000000000003E-2</v>
      </c>
      <c r="U453" s="37">
        <v>0.16880000000000001</v>
      </c>
      <c r="V453" s="37">
        <v>1.4661</v>
      </c>
      <c r="W453" s="37">
        <v>0.13150000000000001</v>
      </c>
      <c r="X453" s="37">
        <v>2.0000000000000001E-4</v>
      </c>
      <c r="Y453" s="37">
        <v>0.2571</v>
      </c>
      <c r="Z453" s="37">
        <v>0</v>
      </c>
    </row>
    <row r="454" spans="1:26" ht="24.2" customHeight="1" thickBot="1">
      <c r="A454" s="1" t="s">
        <v>918</v>
      </c>
      <c r="B454" s="1" t="s">
        <v>919</v>
      </c>
      <c r="C454" s="1" t="s">
        <v>38</v>
      </c>
      <c r="D454" s="3">
        <v>1746.5</v>
      </c>
      <c r="E454" s="6">
        <v>145.6</v>
      </c>
      <c r="F454" s="6">
        <v>5889.2900429198999</v>
      </c>
      <c r="G454" s="36">
        <v>3.3719999999999999</v>
      </c>
      <c r="H454" s="36">
        <v>3.3719999999999999</v>
      </c>
      <c r="I454" s="32">
        <f t="shared" si="12"/>
        <v>2.7092000000000001</v>
      </c>
      <c r="J454" s="40">
        <f t="shared" si="13"/>
        <v>2.9621</v>
      </c>
      <c r="K454" s="37">
        <v>0.25290000000000001</v>
      </c>
      <c r="L454" s="37">
        <v>0.503</v>
      </c>
      <c r="M454" s="37">
        <v>0.40989999999999999</v>
      </c>
      <c r="N454" s="37">
        <v>1.2E-2</v>
      </c>
      <c r="O454" s="37">
        <v>0</v>
      </c>
      <c r="P454" s="37">
        <v>0</v>
      </c>
      <c r="Q454" s="37">
        <v>0.66800000000000004</v>
      </c>
      <c r="R454" s="37">
        <v>5.6300000000000003E-2</v>
      </c>
      <c r="S454" s="37">
        <v>1.4E-3</v>
      </c>
      <c r="T454" s="37">
        <v>4.7E-2</v>
      </c>
      <c r="U454" s="37">
        <v>0.1031</v>
      </c>
      <c r="V454" s="37">
        <v>0.98260000000000003</v>
      </c>
      <c r="W454" s="37">
        <v>0.1094</v>
      </c>
      <c r="X454" s="37">
        <v>6.9999999999999999E-4</v>
      </c>
      <c r="Y454" s="37">
        <v>0.22570000000000001</v>
      </c>
      <c r="Z454" s="37">
        <v>0</v>
      </c>
    </row>
    <row r="455" spans="1:26" ht="24.2" customHeight="1" thickBot="1">
      <c r="A455" s="1" t="s">
        <v>920</v>
      </c>
      <c r="B455" s="1" t="s">
        <v>921</v>
      </c>
      <c r="C455" s="1" t="s">
        <v>38</v>
      </c>
      <c r="D455" s="3">
        <v>3198.1</v>
      </c>
      <c r="E455" s="6">
        <v>0</v>
      </c>
      <c r="F455" s="6">
        <v>10147.9568863641</v>
      </c>
      <c r="G455" s="36">
        <v>3.2292999999999998</v>
      </c>
      <c r="H455" s="36">
        <v>3.2292999999999998</v>
      </c>
      <c r="I455" s="32">
        <f t="shared" si="12"/>
        <v>2.7300999999999997</v>
      </c>
      <c r="J455" s="40">
        <f t="shared" si="13"/>
        <v>2.9543999999999997</v>
      </c>
      <c r="K455" s="37">
        <v>0.2243</v>
      </c>
      <c r="L455" s="37">
        <v>0.5857</v>
      </c>
      <c r="M455" s="37">
        <v>0.27489999999999998</v>
      </c>
      <c r="N455" s="37">
        <v>5.8999999999999999E-3</v>
      </c>
      <c r="O455" s="37">
        <v>0</v>
      </c>
      <c r="P455" s="37">
        <v>0</v>
      </c>
      <c r="Q455" s="37">
        <v>0.64510000000000001</v>
      </c>
      <c r="R455" s="37">
        <v>2.8299999999999999E-2</v>
      </c>
      <c r="S455" s="37">
        <v>6.9999999999999999E-4</v>
      </c>
      <c r="T455" s="37">
        <v>6.6400000000000001E-2</v>
      </c>
      <c r="U455" s="37">
        <v>0.13150000000000001</v>
      </c>
      <c r="V455" s="37">
        <v>0.88139999999999996</v>
      </c>
      <c r="W455" s="37">
        <v>0.17760000000000001</v>
      </c>
      <c r="X455" s="37">
        <v>4.0000000000000002E-4</v>
      </c>
      <c r="Y455" s="37">
        <v>0.20710000000000001</v>
      </c>
      <c r="Z455" s="37">
        <v>0</v>
      </c>
    </row>
    <row r="456" spans="1:26" ht="24.2" customHeight="1" thickBot="1">
      <c r="A456" s="1" t="s">
        <v>922</v>
      </c>
      <c r="B456" s="1" t="s">
        <v>923</v>
      </c>
      <c r="C456" s="1" t="s">
        <v>38</v>
      </c>
      <c r="D456" s="3">
        <v>3208.86</v>
      </c>
      <c r="E456" s="6">
        <v>159.4</v>
      </c>
      <c r="F456" s="6">
        <v>8910.0304241564299</v>
      </c>
      <c r="G456" s="36">
        <v>2.8098000000000001</v>
      </c>
      <c r="H456" s="36">
        <v>2.8098000000000001</v>
      </c>
      <c r="I456" s="32">
        <f t="shared" si="12"/>
        <v>2.2444999999999999</v>
      </c>
      <c r="J456" s="40">
        <f t="shared" si="13"/>
        <v>2.4786000000000001</v>
      </c>
      <c r="K456" s="37">
        <v>0.2341</v>
      </c>
      <c r="L456" s="37">
        <v>0.32090000000000002</v>
      </c>
      <c r="M456" s="37">
        <v>0.33119999999999999</v>
      </c>
      <c r="N456" s="37">
        <v>1.8700000000000001E-2</v>
      </c>
      <c r="O456" s="37">
        <v>0</v>
      </c>
      <c r="P456" s="37">
        <v>0</v>
      </c>
      <c r="Q456" s="37">
        <v>0.59489999999999998</v>
      </c>
      <c r="R456" s="37">
        <v>3.1300000000000001E-2</v>
      </c>
      <c r="S456" s="37">
        <v>8.0000000000000004E-4</v>
      </c>
      <c r="T456" s="37">
        <v>5.3999999999999999E-2</v>
      </c>
      <c r="U456" s="37">
        <v>9.8500000000000004E-2</v>
      </c>
      <c r="V456" s="37">
        <v>0.78990000000000005</v>
      </c>
      <c r="W456" s="37">
        <v>0.13039999999999999</v>
      </c>
      <c r="X456" s="37">
        <v>4.0000000000000002E-4</v>
      </c>
      <c r="Y456" s="37">
        <v>0.20469999999999999</v>
      </c>
      <c r="Z456" s="37">
        <v>0</v>
      </c>
    </row>
    <row r="457" spans="1:26" ht="24.2" customHeight="1" thickBot="1">
      <c r="A457" s="1" t="s">
        <v>924</v>
      </c>
      <c r="B457" s="1" t="s">
        <v>925</v>
      </c>
      <c r="C457" s="1" t="s">
        <v>38</v>
      </c>
      <c r="D457" s="3">
        <v>2226.6999999999998</v>
      </c>
      <c r="E457" s="6">
        <v>75.7</v>
      </c>
      <c r="F457" s="6">
        <v>9568.4711415000602</v>
      </c>
      <c r="G457" s="36">
        <v>4.2972000000000001</v>
      </c>
      <c r="H457" s="36">
        <v>4.2972000000000001</v>
      </c>
      <c r="I457" s="32">
        <f t="shared" si="12"/>
        <v>3.5116000000000005</v>
      </c>
      <c r="J457" s="40">
        <f t="shared" si="13"/>
        <v>3.9793000000000003</v>
      </c>
      <c r="K457" s="37">
        <v>0.4677</v>
      </c>
      <c r="L457" s="37">
        <v>1.1206</v>
      </c>
      <c r="M457" s="37">
        <v>0.31790000000000002</v>
      </c>
      <c r="N457" s="37">
        <v>2.4799999999999999E-2</v>
      </c>
      <c r="O457" s="37">
        <v>0</v>
      </c>
      <c r="P457" s="37">
        <v>0</v>
      </c>
      <c r="Q457" s="37">
        <v>0.71309999999999996</v>
      </c>
      <c r="R457" s="37">
        <v>4.4200000000000003E-2</v>
      </c>
      <c r="S457" s="37">
        <v>1.1000000000000001E-3</v>
      </c>
      <c r="T457" s="37">
        <v>6.54E-2</v>
      </c>
      <c r="U457" s="37">
        <v>0.13400000000000001</v>
      </c>
      <c r="V457" s="37">
        <v>1.0528999999999999</v>
      </c>
      <c r="W457" s="37">
        <v>0.13689999999999999</v>
      </c>
      <c r="X457" s="37">
        <v>5.0000000000000001E-4</v>
      </c>
      <c r="Y457" s="37">
        <v>0.21809999999999999</v>
      </c>
      <c r="Z457" s="37">
        <v>0</v>
      </c>
    </row>
    <row r="458" spans="1:26" ht="24.2" customHeight="1" thickBot="1">
      <c r="A458" s="1" t="s">
        <v>926</v>
      </c>
      <c r="B458" s="1" t="s">
        <v>927</v>
      </c>
      <c r="C458" s="1" t="s">
        <v>38</v>
      </c>
      <c r="D458" s="3">
        <v>1868.8</v>
      </c>
      <c r="E458" s="6">
        <v>0</v>
      </c>
      <c r="F458" s="6">
        <v>6402.5892739832698</v>
      </c>
      <c r="G458" s="36">
        <v>3.4262999999999999</v>
      </c>
      <c r="H458" s="36">
        <v>3.4262999999999999</v>
      </c>
      <c r="I458" s="32">
        <f t="shared" si="12"/>
        <v>2.6059000000000001</v>
      </c>
      <c r="J458" s="40">
        <f t="shared" si="13"/>
        <v>2.8515999999999999</v>
      </c>
      <c r="K458" s="37">
        <v>0.2457</v>
      </c>
      <c r="L458" s="37">
        <v>0.64629999999999999</v>
      </c>
      <c r="M458" s="37">
        <v>0.57469999999999999</v>
      </c>
      <c r="N458" s="37">
        <v>1.77E-2</v>
      </c>
      <c r="O458" s="37">
        <v>0</v>
      </c>
      <c r="P458" s="37">
        <v>0</v>
      </c>
      <c r="Q458" s="37">
        <v>0.64849999999999997</v>
      </c>
      <c r="R458" s="37">
        <v>2.2100000000000002E-2</v>
      </c>
      <c r="S458" s="37">
        <v>5.9999999999999995E-4</v>
      </c>
      <c r="T458" s="37">
        <v>8.8700000000000001E-2</v>
      </c>
      <c r="U458" s="37">
        <v>9.6000000000000002E-2</v>
      </c>
      <c r="V458" s="37">
        <v>0.83289999999999997</v>
      </c>
      <c r="W458" s="37">
        <v>5.0299999999999997E-2</v>
      </c>
      <c r="X458" s="37">
        <v>5.9999999999999995E-4</v>
      </c>
      <c r="Y458" s="37">
        <v>0.20219999999999999</v>
      </c>
      <c r="Z458" s="37">
        <v>0</v>
      </c>
    </row>
    <row r="459" spans="1:26" ht="24.2" customHeight="1" thickBot="1">
      <c r="A459" s="1" t="s">
        <v>928</v>
      </c>
      <c r="B459" s="1" t="s">
        <v>929</v>
      </c>
      <c r="C459" s="1" t="s">
        <v>38</v>
      </c>
      <c r="D459" s="3">
        <v>3180.8</v>
      </c>
      <c r="E459" s="6">
        <v>0</v>
      </c>
      <c r="F459" s="6">
        <v>11078.3971849716</v>
      </c>
      <c r="G459" s="36">
        <v>3.4826999999999999</v>
      </c>
      <c r="H459" s="36">
        <v>3.4826999999999999</v>
      </c>
      <c r="I459" s="32">
        <f t="shared" si="12"/>
        <v>2.8862999999999999</v>
      </c>
      <c r="J459" s="40">
        <f t="shared" si="13"/>
        <v>3.1526999999999998</v>
      </c>
      <c r="K459" s="37">
        <v>0.26640000000000003</v>
      </c>
      <c r="L459" s="37">
        <v>0.5131</v>
      </c>
      <c r="M459" s="37">
        <v>0.33</v>
      </c>
      <c r="N459" s="37">
        <v>2.0899999999999998E-2</v>
      </c>
      <c r="O459" s="37">
        <v>0</v>
      </c>
      <c r="P459" s="37">
        <v>0</v>
      </c>
      <c r="Q459" s="37">
        <v>0.63990000000000002</v>
      </c>
      <c r="R459" s="37">
        <v>4.4400000000000002E-2</v>
      </c>
      <c r="S459" s="37">
        <v>1.1000000000000001E-3</v>
      </c>
      <c r="T459" s="37">
        <v>0.33850000000000002</v>
      </c>
      <c r="U459" s="37">
        <v>0.1346</v>
      </c>
      <c r="V459" s="37">
        <v>0.81930000000000003</v>
      </c>
      <c r="W459" s="37">
        <v>0.12239999999999999</v>
      </c>
      <c r="X459" s="37">
        <v>4.0000000000000002E-4</v>
      </c>
      <c r="Y459" s="37">
        <v>0.25169999999999998</v>
      </c>
      <c r="Z459" s="37">
        <v>0</v>
      </c>
    </row>
    <row r="460" spans="1:26" ht="24.2" customHeight="1" thickBot="1">
      <c r="A460" s="1" t="s">
        <v>930</v>
      </c>
      <c r="B460" s="1" t="s">
        <v>931</v>
      </c>
      <c r="C460" s="1" t="s">
        <v>38</v>
      </c>
      <c r="D460" s="3">
        <v>1779.26</v>
      </c>
      <c r="E460" s="6">
        <v>59.5</v>
      </c>
      <c r="F460" s="6">
        <v>5994.7891488122104</v>
      </c>
      <c r="G460" s="36">
        <v>3.3692000000000002</v>
      </c>
      <c r="H460" s="36">
        <v>3.3692000000000002</v>
      </c>
      <c r="I460" s="32">
        <f t="shared" si="12"/>
        <v>2.7709999999999999</v>
      </c>
      <c r="J460" s="40">
        <f t="shared" si="13"/>
        <v>3.0034000000000001</v>
      </c>
      <c r="K460" s="37">
        <v>0.2324</v>
      </c>
      <c r="L460" s="37">
        <v>0.48420000000000002</v>
      </c>
      <c r="M460" s="37">
        <v>0.36580000000000001</v>
      </c>
      <c r="N460" s="37">
        <v>2.1600000000000001E-2</v>
      </c>
      <c r="O460" s="37">
        <v>0</v>
      </c>
      <c r="P460" s="37">
        <v>0</v>
      </c>
      <c r="Q460" s="37">
        <v>0.63639999999999997</v>
      </c>
      <c r="R460" s="37">
        <v>5.1400000000000001E-2</v>
      </c>
      <c r="S460" s="37">
        <v>1.2999999999999999E-3</v>
      </c>
      <c r="T460" s="37">
        <v>0.31659999999999999</v>
      </c>
      <c r="U460" s="37">
        <v>9.7299999999999998E-2</v>
      </c>
      <c r="V460" s="37">
        <v>0.76380000000000003</v>
      </c>
      <c r="W460" s="37">
        <v>0.14860000000000001</v>
      </c>
      <c r="X460" s="37">
        <v>5.9999999999999995E-4</v>
      </c>
      <c r="Y460" s="37">
        <v>0.2492</v>
      </c>
      <c r="Z460" s="37">
        <v>0</v>
      </c>
    </row>
    <row r="461" spans="1:26" ht="24.2" customHeight="1" thickBot="1">
      <c r="A461" s="1" t="s">
        <v>932</v>
      </c>
      <c r="B461" s="1" t="s">
        <v>933</v>
      </c>
      <c r="C461" s="1" t="s">
        <v>38</v>
      </c>
      <c r="D461" s="3">
        <v>5707.2</v>
      </c>
      <c r="E461" s="6">
        <v>85.3</v>
      </c>
      <c r="F461" s="6">
        <v>20362.2017022033</v>
      </c>
      <c r="G461" s="36">
        <v>3.5991</v>
      </c>
      <c r="H461" s="36">
        <v>3.5991</v>
      </c>
      <c r="I461" s="32">
        <f t="shared" ref="I461:I524" si="14">G461-K461-M461-O461-P461-Z461</f>
        <v>3.1096999999999997</v>
      </c>
      <c r="J461" s="40">
        <f t="shared" ref="J461:J524" si="15">I461+K461</f>
        <v>3.3111999999999995</v>
      </c>
      <c r="K461" s="37">
        <v>0.20150000000000001</v>
      </c>
      <c r="L461" s="37">
        <v>0.64910000000000001</v>
      </c>
      <c r="M461" s="37">
        <v>0.28789999999999999</v>
      </c>
      <c r="N461" s="37">
        <v>1.9E-3</v>
      </c>
      <c r="O461" s="37">
        <v>0</v>
      </c>
      <c r="P461" s="37">
        <v>0</v>
      </c>
      <c r="Q461" s="37">
        <v>0.60319999999999996</v>
      </c>
      <c r="R461" s="37">
        <v>1.06E-2</v>
      </c>
      <c r="S461" s="37">
        <v>2.0000000000000001E-4</v>
      </c>
      <c r="T461" s="37">
        <v>0.33300000000000002</v>
      </c>
      <c r="U461" s="37">
        <v>0.18229999999999999</v>
      </c>
      <c r="V461" s="37">
        <v>0.75829999999999997</v>
      </c>
      <c r="W461" s="37">
        <v>0.36480000000000001</v>
      </c>
      <c r="X461" s="37">
        <v>2.0000000000000001E-4</v>
      </c>
      <c r="Y461" s="37">
        <v>0.20610000000000001</v>
      </c>
      <c r="Z461" s="37">
        <v>0</v>
      </c>
    </row>
    <row r="462" spans="1:26" ht="24.2" customHeight="1" thickBot="1">
      <c r="A462" s="1" t="s">
        <v>934</v>
      </c>
      <c r="B462" s="1" t="s">
        <v>935</v>
      </c>
      <c r="C462" s="1" t="s">
        <v>38</v>
      </c>
      <c r="D462" s="3">
        <v>1579.8</v>
      </c>
      <c r="E462" s="6">
        <v>82.4</v>
      </c>
      <c r="F462" s="6">
        <v>6144.3030856822998</v>
      </c>
      <c r="G462" s="36">
        <v>3.9036</v>
      </c>
      <c r="H462" s="36">
        <v>3.9036</v>
      </c>
      <c r="I462" s="32">
        <f t="shared" si="14"/>
        <v>3.3898999999999999</v>
      </c>
      <c r="J462" s="40">
        <f t="shared" si="15"/>
        <v>3.5649999999999999</v>
      </c>
      <c r="K462" s="37">
        <v>0.17510000000000001</v>
      </c>
      <c r="L462" s="37">
        <v>0.70909999999999995</v>
      </c>
      <c r="M462" s="37">
        <v>0.33860000000000001</v>
      </c>
      <c r="N462" s="37">
        <v>6.4999999999999997E-3</v>
      </c>
      <c r="O462" s="37">
        <v>0</v>
      </c>
      <c r="P462" s="37">
        <v>0</v>
      </c>
      <c r="Q462" s="37">
        <v>0.64119999999999999</v>
      </c>
      <c r="R462" s="37">
        <v>3.6600000000000001E-2</v>
      </c>
      <c r="S462" s="37">
        <v>1E-3</v>
      </c>
      <c r="T462" s="37">
        <v>0.27879999999999999</v>
      </c>
      <c r="U462" s="37">
        <v>0.1134</v>
      </c>
      <c r="V462" s="37">
        <v>1.1085</v>
      </c>
      <c r="W462" s="37">
        <v>0.26440000000000002</v>
      </c>
      <c r="X462" s="37">
        <v>6.9999999999999999E-4</v>
      </c>
      <c r="Y462" s="37">
        <v>0.22969999999999999</v>
      </c>
      <c r="Z462" s="37">
        <v>0</v>
      </c>
    </row>
    <row r="463" spans="1:26" ht="24.2" customHeight="1" thickBot="1">
      <c r="A463" s="1" t="s">
        <v>936</v>
      </c>
      <c r="B463" s="1" t="s">
        <v>937</v>
      </c>
      <c r="C463" s="1" t="s">
        <v>38</v>
      </c>
      <c r="D463" s="3">
        <v>2567.86</v>
      </c>
      <c r="E463" s="6">
        <v>0</v>
      </c>
      <c r="F463" s="6">
        <v>7640.0259096065001</v>
      </c>
      <c r="G463" s="36">
        <v>3.0432000000000001</v>
      </c>
      <c r="H463" s="36">
        <v>3.0432000000000001</v>
      </c>
      <c r="I463" s="32">
        <f t="shared" si="14"/>
        <v>2.4926000000000004</v>
      </c>
      <c r="J463" s="40">
        <f t="shared" si="15"/>
        <v>2.6903000000000006</v>
      </c>
      <c r="K463" s="37">
        <v>0.19769999999999999</v>
      </c>
      <c r="L463" s="37">
        <v>0.3362</v>
      </c>
      <c r="M463" s="37">
        <v>0.35289999999999999</v>
      </c>
      <c r="N463" s="37">
        <v>5.5999999999999999E-3</v>
      </c>
      <c r="O463" s="37">
        <v>0</v>
      </c>
      <c r="P463" s="37">
        <v>0</v>
      </c>
      <c r="Q463" s="37">
        <v>0.56979999999999997</v>
      </c>
      <c r="R463" s="37">
        <v>3.1300000000000001E-2</v>
      </c>
      <c r="S463" s="37">
        <v>8.0000000000000004E-4</v>
      </c>
      <c r="T463" s="37">
        <v>0.39419999999999999</v>
      </c>
      <c r="U463" s="37">
        <v>0.1157</v>
      </c>
      <c r="V463" s="37">
        <v>0.73450000000000004</v>
      </c>
      <c r="W463" s="37">
        <v>0.1043</v>
      </c>
      <c r="X463" s="37">
        <v>5.0000000000000001E-4</v>
      </c>
      <c r="Y463" s="37">
        <v>0.19969999999999999</v>
      </c>
      <c r="Z463" s="37">
        <v>0</v>
      </c>
    </row>
    <row r="464" spans="1:26" ht="24.2" customHeight="1" thickBot="1">
      <c r="A464" s="1" t="s">
        <v>938</v>
      </c>
      <c r="B464" s="1" t="s">
        <v>939</v>
      </c>
      <c r="C464" s="1" t="s">
        <v>38</v>
      </c>
      <c r="D464" s="3">
        <v>2655</v>
      </c>
      <c r="E464" s="6">
        <v>0</v>
      </c>
      <c r="F464" s="6">
        <v>8543.0636147089808</v>
      </c>
      <c r="G464" s="36">
        <v>3.3378999999999999</v>
      </c>
      <c r="H464" s="36">
        <v>3.3378999999999999</v>
      </c>
      <c r="I464" s="32">
        <f t="shared" si="14"/>
        <v>2.7671000000000001</v>
      </c>
      <c r="J464" s="40">
        <f t="shared" si="15"/>
        <v>3.0314000000000001</v>
      </c>
      <c r="K464" s="37">
        <v>0.26429999999999998</v>
      </c>
      <c r="L464" s="37">
        <v>0.3977</v>
      </c>
      <c r="M464" s="37">
        <v>0.30649999999999999</v>
      </c>
      <c r="N464" s="37">
        <v>6.0000000000000001E-3</v>
      </c>
      <c r="O464" s="37">
        <v>0</v>
      </c>
      <c r="P464" s="37">
        <v>0</v>
      </c>
      <c r="Q464" s="37">
        <v>0.58160000000000001</v>
      </c>
      <c r="R464" s="37">
        <v>2.1700000000000001E-2</v>
      </c>
      <c r="S464" s="37">
        <v>5.9999999999999995E-4</v>
      </c>
      <c r="T464" s="37">
        <v>3.4700000000000002E-2</v>
      </c>
      <c r="U464" s="37">
        <v>0.1115</v>
      </c>
      <c r="V464" s="37">
        <v>1.2637</v>
      </c>
      <c r="W464" s="37">
        <v>0.1547</v>
      </c>
      <c r="X464" s="37">
        <v>5.0000000000000001E-4</v>
      </c>
      <c r="Y464" s="37">
        <v>0.19439999999999999</v>
      </c>
      <c r="Z464" s="37">
        <v>0</v>
      </c>
    </row>
    <row r="465" spans="1:26" ht="24.2" customHeight="1" thickBot="1">
      <c r="A465" s="1" t="s">
        <v>940</v>
      </c>
      <c r="B465" s="1" t="s">
        <v>941</v>
      </c>
      <c r="C465" s="1" t="s">
        <v>38</v>
      </c>
      <c r="D465" s="3">
        <v>1873.8</v>
      </c>
      <c r="E465" s="6">
        <v>42.6</v>
      </c>
      <c r="F465" s="6">
        <v>5947.98953438236</v>
      </c>
      <c r="G465" s="36">
        <v>3.1867999999999999</v>
      </c>
      <c r="H465" s="36">
        <v>3.1867999999999999</v>
      </c>
      <c r="I465" s="32">
        <f t="shared" si="14"/>
        <v>2.6582999999999997</v>
      </c>
      <c r="J465" s="40">
        <f t="shared" si="15"/>
        <v>2.84</v>
      </c>
      <c r="K465" s="37">
        <v>0.1817</v>
      </c>
      <c r="L465" s="37">
        <v>0.5484</v>
      </c>
      <c r="M465" s="37">
        <v>0.3468</v>
      </c>
      <c r="N465" s="37">
        <v>8.9999999999999993E-3</v>
      </c>
      <c r="O465" s="37">
        <v>0</v>
      </c>
      <c r="P465" s="37">
        <v>0</v>
      </c>
      <c r="Q465" s="37">
        <v>0.65439999999999998</v>
      </c>
      <c r="R465" s="37">
        <v>5.0500000000000003E-2</v>
      </c>
      <c r="S465" s="37">
        <v>1.2999999999999999E-3</v>
      </c>
      <c r="T465" s="37">
        <v>6.2300000000000001E-2</v>
      </c>
      <c r="U465" s="37">
        <v>9.4700000000000006E-2</v>
      </c>
      <c r="V465" s="37">
        <v>0.86719999999999997</v>
      </c>
      <c r="W465" s="37">
        <v>0.126</v>
      </c>
      <c r="X465" s="37">
        <v>5.9999999999999995E-4</v>
      </c>
      <c r="Y465" s="37">
        <v>0.24390000000000001</v>
      </c>
      <c r="Z465" s="37">
        <v>0</v>
      </c>
    </row>
    <row r="466" spans="1:26" ht="24.2" customHeight="1" thickBot="1">
      <c r="A466" s="1" t="s">
        <v>942</v>
      </c>
      <c r="B466" s="1" t="s">
        <v>943</v>
      </c>
      <c r="C466" s="1" t="s">
        <v>38</v>
      </c>
      <c r="D466" s="3">
        <v>2562.6999999999998</v>
      </c>
      <c r="E466" s="6">
        <v>101.7</v>
      </c>
      <c r="F466" s="6">
        <v>8039.49382192338</v>
      </c>
      <c r="G466" s="36">
        <v>3.18</v>
      </c>
      <c r="H466" s="36">
        <v>3.18</v>
      </c>
      <c r="I466" s="32">
        <f t="shared" si="14"/>
        <v>2.6338000000000004</v>
      </c>
      <c r="J466" s="40">
        <f t="shared" si="15"/>
        <v>2.8646000000000003</v>
      </c>
      <c r="K466" s="37">
        <v>0.23080000000000001</v>
      </c>
      <c r="L466" s="37">
        <v>0.34010000000000001</v>
      </c>
      <c r="M466" s="37">
        <v>0.31540000000000001</v>
      </c>
      <c r="N466" s="37">
        <v>6.0000000000000001E-3</v>
      </c>
      <c r="O466" s="37">
        <v>0</v>
      </c>
      <c r="P466" s="37">
        <v>0</v>
      </c>
      <c r="Q466" s="37">
        <v>0.63080000000000003</v>
      </c>
      <c r="R466" s="37">
        <v>2.5999999999999999E-2</v>
      </c>
      <c r="S466" s="37">
        <v>6.9999999999999999E-4</v>
      </c>
      <c r="T466" s="37">
        <v>6.3399999999999998E-2</v>
      </c>
      <c r="U466" s="37">
        <v>0.12239999999999999</v>
      </c>
      <c r="V466" s="37">
        <v>1.093</v>
      </c>
      <c r="W466" s="37">
        <v>0.12839999999999999</v>
      </c>
      <c r="X466" s="37">
        <v>5.0000000000000001E-4</v>
      </c>
      <c r="Y466" s="37">
        <v>0.2225</v>
      </c>
      <c r="Z466" s="37">
        <v>0</v>
      </c>
    </row>
    <row r="467" spans="1:26" ht="24.2" customHeight="1" thickBot="1">
      <c r="A467" s="1" t="s">
        <v>944</v>
      </c>
      <c r="B467" s="1" t="s">
        <v>945</v>
      </c>
      <c r="C467" s="1" t="s">
        <v>38</v>
      </c>
      <c r="D467" s="3">
        <v>3032.9</v>
      </c>
      <c r="E467" s="6">
        <v>190.2</v>
      </c>
      <c r="F467" s="6">
        <v>8921.3776617155509</v>
      </c>
      <c r="G467" s="36">
        <v>3.0112999999999999</v>
      </c>
      <c r="H467" s="36">
        <v>3.0112999999999999</v>
      </c>
      <c r="I467" s="32">
        <f t="shared" si="14"/>
        <v>2.5257000000000001</v>
      </c>
      <c r="J467" s="40">
        <f t="shared" si="15"/>
        <v>2.7763</v>
      </c>
      <c r="K467" s="37">
        <v>0.25059999999999999</v>
      </c>
      <c r="L467" s="37">
        <v>0.40679999999999999</v>
      </c>
      <c r="M467" s="37">
        <v>0.23499999999999999</v>
      </c>
      <c r="N467" s="37">
        <v>4.5999999999999999E-3</v>
      </c>
      <c r="O467" s="37">
        <v>0</v>
      </c>
      <c r="P467" s="37">
        <v>0</v>
      </c>
      <c r="Q467" s="37">
        <v>0.64480000000000004</v>
      </c>
      <c r="R467" s="37">
        <v>1.9400000000000001E-2</v>
      </c>
      <c r="S467" s="37">
        <v>5.0000000000000001E-4</v>
      </c>
      <c r="T467" s="37">
        <v>6.6400000000000001E-2</v>
      </c>
      <c r="U467" s="37">
        <v>0.14019999999999999</v>
      </c>
      <c r="V467" s="37">
        <v>0.91490000000000005</v>
      </c>
      <c r="W467" s="37">
        <v>0.12130000000000001</v>
      </c>
      <c r="X467" s="37">
        <v>4.0000000000000002E-4</v>
      </c>
      <c r="Y467" s="37">
        <v>0.2064</v>
      </c>
      <c r="Z467" s="37">
        <v>0</v>
      </c>
    </row>
    <row r="468" spans="1:26" ht="24.2" customHeight="1" thickBot="1">
      <c r="A468" s="1" t="s">
        <v>946</v>
      </c>
      <c r="B468" s="1" t="s">
        <v>947</v>
      </c>
      <c r="C468" s="1" t="s">
        <v>38</v>
      </c>
      <c r="D468" s="3">
        <v>3240.9</v>
      </c>
      <c r="E468" s="6">
        <v>29</v>
      </c>
      <c r="F468" s="6">
        <v>9032.6061064806709</v>
      </c>
      <c r="G468" s="36">
        <v>2.9125999999999999</v>
      </c>
      <c r="H468" s="36">
        <v>2.9125999999999999</v>
      </c>
      <c r="I468" s="32">
        <f t="shared" si="14"/>
        <v>2.2932999999999999</v>
      </c>
      <c r="J468" s="40">
        <f t="shared" si="15"/>
        <v>2.5444</v>
      </c>
      <c r="K468" s="37">
        <v>0.25109999999999999</v>
      </c>
      <c r="L468" s="37">
        <v>0.30130000000000001</v>
      </c>
      <c r="M468" s="37">
        <v>0.36820000000000003</v>
      </c>
      <c r="N468" s="37">
        <v>8.2000000000000007E-3</v>
      </c>
      <c r="O468" s="37">
        <v>0</v>
      </c>
      <c r="P468" s="37">
        <v>0</v>
      </c>
      <c r="Q468" s="37">
        <v>0.60309999999999997</v>
      </c>
      <c r="R468" s="37">
        <v>1.9900000000000001E-2</v>
      </c>
      <c r="S468" s="37">
        <v>5.0000000000000001E-4</v>
      </c>
      <c r="T468" s="37">
        <v>6.2199999999999998E-2</v>
      </c>
      <c r="U468" s="37">
        <v>0.13550000000000001</v>
      </c>
      <c r="V468" s="37">
        <v>0.86660000000000004</v>
      </c>
      <c r="W468" s="37">
        <v>0.1056</v>
      </c>
      <c r="X468" s="37">
        <v>4.0000000000000002E-4</v>
      </c>
      <c r="Y468" s="37">
        <v>0.19</v>
      </c>
      <c r="Z468" s="37">
        <v>0</v>
      </c>
    </row>
    <row r="469" spans="1:26" ht="24.2" customHeight="1" thickBot="1">
      <c r="A469" s="1" t="s">
        <v>948</v>
      </c>
      <c r="B469" s="1" t="s">
        <v>949</v>
      </c>
      <c r="C469" s="1" t="s">
        <v>38</v>
      </c>
      <c r="D469" s="3">
        <v>4380.5</v>
      </c>
      <c r="E469" s="6">
        <v>0</v>
      </c>
      <c r="F469" s="6">
        <v>12818.0803097399</v>
      </c>
      <c r="G469" s="36">
        <v>3.0289999999999999</v>
      </c>
      <c r="H469" s="36">
        <v>3.0289999999999999</v>
      </c>
      <c r="I469" s="32">
        <f t="shared" si="14"/>
        <v>2.4624999999999999</v>
      </c>
      <c r="J469" s="40">
        <f t="shared" si="15"/>
        <v>2.7475999999999998</v>
      </c>
      <c r="K469" s="37">
        <v>0.28510000000000002</v>
      </c>
      <c r="L469" s="37">
        <v>0.40960000000000002</v>
      </c>
      <c r="M469" s="37">
        <v>0.28139999999999998</v>
      </c>
      <c r="N469" s="37">
        <v>4.4000000000000003E-3</v>
      </c>
      <c r="O469" s="37">
        <v>0</v>
      </c>
      <c r="P469" s="37">
        <v>0</v>
      </c>
      <c r="Q469" s="37">
        <v>0.6119</v>
      </c>
      <c r="R469" s="37">
        <v>2.06E-2</v>
      </c>
      <c r="S469" s="37">
        <v>5.0000000000000001E-4</v>
      </c>
      <c r="T469" s="37">
        <v>5.7700000000000001E-2</v>
      </c>
      <c r="U469" s="37">
        <v>0.18129999999999999</v>
      </c>
      <c r="V469" s="37">
        <v>0.86219999999999997</v>
      </c>
      <c r="W469" s="37">
        <v>0.1118</v>
      </c>
      <c r="X469" s="37">
        <v>2.0000000000000001E-4</v>
      </c>
      <c r="Y469" s="37">
        <v>0.20230000000000001</v>
      </c>
      <c r="Z469" s="37">
        <v>0</v>
      </c>
    </row>
    <row r="470" spans="1:26" ht="24.2" customHeight="1" thickBot="1">
      <c r="A470" s="1" t="s">
        <v>950</v>
      </c>
      <c r="B470" s="1" t="s">
        <v>951</v>
      </c>
      <c r="C470" s="1" t="s">
        <v>38</v>
      </c>
      <c r="D470" s="3">
        <v>3531.2</v>
      </c>
      <c r="E470" s="6">
        <v>0</v>
      </c>
      <c r="F470" s="6">
        <v>11075.123998679799</v>
      </c>
      <c r="G470" s="36">
        <v>3.1364000000000001</v>
      </c>
      <c r="H470" s="36">
        <v>3.1364000000000001</v>
      </c>
      <c r="I470" s="32">
        <f t="shared" si="14"/>
        <v>2.5897000000000001</v>
      </c>
      <c r="J470" s="40">
        <f t="shared" si="15"/>
        <v>2.7885</v>
      </c>
      <c r="K470" s="37">
        <v>0.1988</v>
      </c>
      <c r="L470" s="37">
        <v>0.37680000000000002</v>
      </c>
      <c r="M470" s="37">
        <v>0.34789999999999999</v>
      </c>
      <c r="N470" s="37">
        <v>8.6E-3</v>
      </c>
      <c r="O470" s="37">
        <v>0</v>
      </c>
      <c r="P470" s="37">
        <v>0</v>
      </c>
      <c r="Q470" s="37">
        <v>0.6552</v>
      </c>
      <c r="R470" s="37">
        <v>4.82E-2</v>
      </c>
      <c r="S470" s="37">
        <v>1.1999999999999999E-3</v>
      </c>
      <c r="T470" s="37">
        <v>6.7400000000000002E-2</v>
      </c>
      <c r="U470" s="37">
        <v>0.12590000000000001</v>
      </c>
      <c r="V470" s="37">
        <v>0.97660000000000002</v>
      </c>
      <c r="W470" s="37">
        <v>8.2199999999999995E-2</v>
      </c>
      <c r="X470" s="37">
        <v>4.0000000000000002E-4</v>
      </c>
      <c r="Y470" s="37">
        <v>0.2472</v>
      </c>
      <c r="Z470" s="37">
        <v>0</v>
      </c>
    </row>
    <row r="471" spans="1:26" ht="24.2" customHeight="1" thickBot="1">
      <c r="A471" s="1" t="s">
        <v>952</v>
      </c>
      <c r="B471" s="1" t="s">
        <v>953</v>
      </c>
      <c r="C471" s="1" t="s">
        <v>38</v>
      </c>
      <c r="D471" s="3">
        <v>2947.9</v>
      </c>
      <c r="E471" s="6">
        <v>0</v>
      </c>
      <c r="F471" s="6">
        <v>9801.7195228750406</v>
      </c>
      <c r="G471" s="36">
        <v>3.3445999999999998</v>
      </c>
      <c r="H471" s="36">
        <v>3.3445999999999998</v>
      </c>
      <c r="I471" s="32">
        <f t="shared" si="14"/>
        <v>2.6551999999999998</v>
      </c>
      <c r="J471" s="40">
        <f t="shared" si="15"/>
        <v>2.9582999999999999</v>
      </c>
      <c r="K471" s="37">
        <v>0.30309999999999998</v>
      </c>
      <c r="L471" s="37">
        <v>0.41360000000000002</v>
      </c>
      <c r="M471" s="37">
        <v>0.38629999999999998</v>
      </c>
      <c r="N471" s="37">
        <v>1.9199999999999998E-2</v>
      </c>
      <c r="O471" s="37">
        <v>0</v>
      </c>
      <c r="P471" s="37">
        <v>0</v>
      </c>
      <c r="Q471" s="37">
        <v>0.67989999999999995</v>
      </c>
      <c r="R471" s="37">
        <v>4.6100000000000002E-2</v>
      </c>
      <c r="S471" s="37">
        <v>1.1999999999999999E-3</v>
      </c>
      <c r="T471" s="37">
        <v>4.2200000000000001E-2</v>
      </c>
      <c r="U471" s="37">
        <v>0.1482</v>
      </c>
      <c r="V471" s="37">
        <v>0.9647</v>
      </c>
      <c r="W471" s="37">
        <v>0.1033</v>
      </c>
      <c r="X471" s="37">
        <v>4.0000000000000002E-4</v>
      </c>
      <c r="Y471" s="37">
        <v>0.2364</v>
      </c>
      <c r="Z471" s="37">
        <v>0</v>
      </c>
    </row>
    <row r="472" spans="1:26" ht="24.2" customHeight="1" thickBot="1">
      <c r="A472" s="1" t="s">
        <v>954</v>
      </c>
      <c r="B472" s="1" t="s">
        <v>955</v>
      </c>
      <c r="C472" s="1" t="s">
        <v>38</v>
      </c>
      <c r="D472" s="3">
        <v>2626.7</v>
      </c>
      <c r="E472" s="6">
        <v>58.2</v>
      </c>
      <c r="F472" s="6">
        <v>8724.3730933282895</v>
      </c>
      <c r="G472" s="36">
        <v>3.3216999999999999</v>
      </c>
      <c r="H472" s="36">
        <v>3.3216999999999999</v>
      </c>
      <c r="I472" s="32">
        <f t="shared" si="14"/>
        <v>2.7850999999999999</v>
      </c>
      <c r="J472" s="40">
        <f t="shared" si="15"/>
        <v>2.9964999999999997</v>
      </c>
      <c r="K472" s="37">
        <v>0.2114</v>
      </c>
      <c r="L472" s="37">
        <v>0.3201</v>
      </c>
      <c r="M472" s="37">
        <v>0.32519999999999999</v>
      </c>
      <c r="N472" s="37">
        <v>8.6E-3</v>
      </c>
      <c r="O472" s="37">
        <v>0</v>
      </c>
      <c r="P472" s="37">
        <v>0</v>
      </c>
      <c r="Q472" s="37">
        <v>0.6552</v>
      </c>
      <c r="R472" s="37">
        <v>4.0899999999999999E-2</v>
      </c>
      <c r="S472" s="37">
        <v>1.1000000000000001E-3</v>
      </c>
      <c r="T472" s="37">
        <v>6.3700000000000007E-2</v>
      </c>
      <c r="U472" s="37">
        <v>0.1157</v>
      </c>
      <c r="V472" s="37">
        <v>1.2392000000000001</v>
      </c>
      <c r="W472" s="37">
        <v>9.4700000000000006E-2</v>
      </c>
      <c r="X472" s="37">
        <v>5.0000000000000001E-4</v>
      </c>
      <c r="Y472" s="37">
        <v>0.24540000000000001</v>
      </c>
      <c r="Z472" s="37">
        <v>0</v>
      </c>
    </row>
    <row r="473" spans="1:26" ht="24.2" customHeight="1" thickBot="1">
      <c r="A473" s="1" t="s">
        <v>956</v>
      </c>
      <c r="B473" s="1" t="s">
        <v>957</v>
      </c>
      <c r="C473" s="1" t="s">
        <v>38</v>
      </c>
      <c r="D473" s="3">
        <v>4962.3999999999996</v>
      </c>
      <c r="E473" s="6">
        <v>95.8</v>
      </c>
      <c r="F473" s="6">
        <v>14498.5483406491</v>
      </c>
      <c r="G473" s="36">
        <v>2.9428000000000001</v>
      </c>
      <c r="H473" s="36">
        <v>2.9428000000000001</v>
      </c>
      <c r="I473" s="32">
        <f t="shared" si="14"/>
        <v>2.2762000000000002</v>
      </c>
      <c r="J473" s="40">
        <f t="shared" si="15"/>
        <v>2.5708000000000002</v>
      </c>
      <c r="K473" s="37">
        <v>0.29459999999999997</v>
      </c>
      <c r="L473" s="37">
        <v>0.18909999999999999</v>
      </c>
      <c r="M473" s="37">
        <v>0.372</v>
      </c>
      <c r="N473" s="37">
        <v>3.5999999999999999E-3</v>
      </c>
      <c r="O473" s="37">
        <v>0</v>
      </c>
      <c r="P473" s="37">
        <v>0</v>
      </c>
      <c r="Q473" s="37">
        <v>0.6593</v>
      </c>
      <c r="R473" s="37">
        <v>0.02</v>
      </c>
      <c r="S473" s="37">
        <v>5.0000000000000001E-4</v>
      </c>
      <c r="T473" s="37">
        <v>6.7699999999999996E-2</v>
      </c>
      <c r="U473" s="37">
        <v>0.1608</v>
      </c>
      <c r="V473" s="37">
        <v>0.81359999999999999</v>
      </c>
      <c r="W473" s="37">
        <v>0.128</v>
      </c>
      <c r="X473" s="37">
        <v>2.0000000000000001E-4</v>
      </c>
      <c r="Y473" s="37">
        <v>0.2334</v>
      </c>
      <c r="Z473" s="37">
        <v>0</v>
      </c>
    </row>
    <row r="474" spans="1:26" ht="24.2" customHeight="1" thickBot="1">
      <c r="A474" s="1" t="s">
        <v>958</v>
      </c>
      <c r="B474" s="1" t="s">
        <v>959</v>
      </c>
      <c r="C474" s="1" t="s">
        <v>38</v>
      </c>
      <c r="D474" s="3">
        <v>4489.1000000000004</v>
      </c>
      <c r="E474" s="6">
        <v>92.8</v>
      </c>
      <c r="F474" s="6">
        <v>16193.4167049315</v>
      </c>
      <c r="G474" s="36">
        <v>3.6070000000000002</v>
      </c>
      <c r="H474" s="36">
        <v>3.6070000000000002</v>
      </c>
      <c r="I474" s="32">
        <f t="shared" si="14"/>
        <v>2.9649000000000001</v>
      </c>
      <c r="J474" s="40">
        <f t="shared" si="15"/>
        <v>3.2482000000000002</v>
      </c>
      <c r="K474" s="37">
        <v>0.2833</v>
      </c>
      <c r="L474" s="37">
        <v>0.5504</v>
      </c>
      <c r="M474" s="37">
        <v>0.35880000000000001</v>
      </c>
      <c r="N474" s="37">
        <v>3.8999999999999998E-3</v>
      </c>
      <c r="O474" s="37">
        <v>0</v>
      </c>
      <c r="P474" s="37">
        <v>0</v>
      </c>
      <c r="Q474" s="37">
        <v>0.68159999999999998</v>
      </c>
      <c r="R474" s="37">
        <v>2.18E-2</v>
      </c>
      <c r="S474" s="37">
        <v>5.9999999999999995E-4</v>
      </c>
      <c r="T474" s="37">
        <v>6.59E-2</v>
      </c>
      <c r="U474" s="37">
        <v>0.18010000000000001</v>
      </c>
      <c r="V474" s="37">
        <v>1.0639000000000001</v>
      </c>
      <c r="W474" s="37">
        <v>0.1406</v>
      </c>
      <c r="X474" s="37">
        <v>2.0000000000000001E-4</v>
      </c>
      <c r="Y474" s="37">
        <v>0.25590000000000002</v>
      </c>
      <c r="Z474" s="37">
        <v>0</v>
      </c>
    </row>
    <row r="475" spans="1:26" ht="24.2" customHeight="1" thickBot="1">
      <c r="A475" s="1" t="s">
        <v>960</v>
      </c>
      <c r="B475" s="1" t="s">
        <v>961</v>
      </c>
      <c r="C475" s="1" t="s">
        <v>38</v>
      </c>
      <c r="D475" s="3">
        <v>4428.8</v>
      </c>
      <c r="E475" s="6">
        <v>180.4</v>
      </c>
      <c r="F475" s="6">
        <v>14270.8613667108</v>
      </c>
      <c r="G475" s="36">
        <v>3.2425999999999999</v>
      </c>
      <c r="H475" s="36">
        <v>3.2425999999999999</v>
      </c>
      <c r="I475" s="32">
        <f t="shared" si="14"/>
        <v>2.6166999999999998</v>
      </c>
      <c r="J475" s="40">
        <f t="shared" si="15"/>
        <v>2.9141999999999997</v>
      </c>
      <c r="K475" s="37">
        <v>0.29749999999999999</v>
      </c>
      <c r="L475" s="37">
        <v>0.41720000000000002</v>
      </c>
      <c r="M475" s="37">
        <v>0.32840000000000003</v>
      </c>
      <c r="N475" s="37">
        <v>2.9999999999999997E-4</v>
      </c>
      <c r="O475" s="37">
        <v>0</v>
      </c>
      <c r="P475" s="37">
        <v>0</v>
      </c>
      <c r="Q475" s="37">
        <v>0.67789999999999995</v>
      </c>
      <c r="R475" s="37">
        <v>1.1999999999999999E-3</v>
      </c>
      <c r="S475" s="37">
        <v>0</v>
      </c>
      <c r="T475" s="37">
        <v>6.7599999999999993E-2</v>
      </c>
      <c r="U475" s="37">
        <v>0.1822</v>
      </c>
      <c r="V475" s="37">
        <v>0.89429999999999998</v>
      </c>
      <c r="W475" s="37">
        <v>0.13320000000000001</v>
      </c>
      <c r="X475" s="37">
        <v>2.0000000000000001E-4</v>
      </c>
      <c r="Y475" s="37">
        <v>0.24260000000000001</v>
      </c>
      <c r="Z475" s="37">
        <v>0</v>
      </c>
    </row>
    <row r="476" spans="1:26" ht="24.2" customHeight="1" thickBot="1">
      <c r="A476" s="1" t="s">
        <v>962</v>
      </c>
      <c r="B476" s="1" t="s">
        <v>963</v>
      </c>
      <c r="C476" s="1" t="s">
        <v>38</v>
      </c>
      <c r="D476" s="3">
        <v>2799.7</v>
      </c>
      <c r="E476" s="6">
        <v>58.8</v>
      </c>
      <c r="F476" s="6">
        <v>9811.6712802714501</v>
      </c>
      <c r="G476" s="36">
        <v>3.5045999999999999</v>
      </c>
      <c r="H476" s="36">
        <v>3.5045999999999999</v>
      </c>
      <c r="I476" s="32">
        <f t="shared" si="14"/>
        <v>2.9306000000000001</v>
      </c>
      <c r="J476" s="40">
        <f t="shared" si="15"/>
        <v>3.1414</v>
      </c>
      <c r="K476" s="37">
        <v>0.21079999999999999</v>
      </c>
      <c r="L476" s="37">
        <v>0.41620000000000001</v>
      </c>
      <c r="M476" s="37">
        <v>0.36320000000000002</v>
      </c>
      <c r="N476" s="37">
        <v>9.1999999999999998E-3</v>
      </c>
      <c r="O476" s="37">
        <v>0</v>
      </c>
      <c r="P476" s="37">
        <v>0</v>
      </c>
      <c r="Q476" s="37">
        <v>0.66339999999999999</v>
      </c>
      <c r="R476" s="37">
        <v>5.04E-2</v>
      </c>
      <c r="S476" s="37">
        <v>1.2999999999999999E-3</v>
      </c>
      <c r="T476" s="37">
        <v>4.3200000000000002E-2</v>
      </c>
      <c r="U476" s="37">
        <v>0.1109</v>
      </c>
      <c r="V476" s="37">
        <v>1.2839</v>
      </c>
      <c r="W476" s="37">
        <v>9.1700000000000004E-2</v>
      </c>
      <c r="X476" s="37">
        <v>4.0000000000000002E-4</v>
      </c>
      <c r="Y476" s="37">
        <v>0.26</v>
      </c>
      <c r="Z476" s="37">
        <v>0</v>
      </c>
    </row>
    <row r="477" spans="1:26" ht="24.2" customHeight="1" thickBot="1">
      <c r="A477" s="1" t="s">
        <v>964</v>
      </c>
      <c r="B477" s="1" t="s">
        <v>965</v>
      </c>
      <c r="C477" s="1" t="s">
        <v>38</v>
      </c>
      <c r="D477" s="3">
        <v>2921.4</v>
      </c>
      <c r="E477" s="6">
        <v>0</v>
      </c>
      <c r="F477" s="6">
        <v>7959.9195038944599</v>
      </c>
      <c r="G477" s="36">
        <v>2.7987000000000002</v>
      </c>
      <c r="H477" s="36">
        <v>2.7987000000000002</v>
      </c>
      <c r="I477" s="32">
        <f t="shared" si="14"/>
        <v>2.1890000000000001</v>
      </c>
      <c r="J477" s="40">
        <f t="shared" si="15"/>
        <v>2.4405000000000001</v>
      </c>
      <c r="K477" s="37">
        <v>0.2515</v>
      </c>
      <c r="L477" s="37">
        <v>0.16039999999999999</v>
      </c>
      <c r="M477" s="37">
        <v>0.35820000000000002</v>
      </c>
      <c r="N477" s="37">
        <v>6.0000000000000001E-3</v>
      </c>
      <c r="O477" s="37">
        <v>0</v>
      </c>
      <c r="P477" s="37">
        <v>0</v>
      </c>
      <c r="Q477" s="37">
        <v>0.61880000000000002</v>
      </c>
      <c r="R477" s="37">
        <v>3.2199999999999999E-2</v>
      </c>
      <c r="S477" s="37">
        <v>8.0000000000000004E-4</v>
      </c>
      <c r="T477" s="37">
        <v>6.8900000000000003E-2</v>
      </c>
      <c r="U477" s="37">
        <v>0.15129999999999999</v>
      </c>
      <c r="V477" s="37">
        <v>0.87250000000000005</v>
      </c>
      <c r="W477" s="37">
        <v>7.1999999999999995E-2</v>
      </c>
      <c r="X477" s="37">
        <v>4.0000000000000002E-4</v>
      </c>
      <c r="Y477" s="37">
        <v>0.20569999999999999</v>
      </c>
      <c r="Z477" s="37">
        <v>0</v>
      </c>
    </row>
    <row r="478" spans="1:26" ht="24.2" customHeight="1" thickBot="1">
      <c r="A478" s="1" t="s">
        <v>966</v>
      </c>
      <c r="B478" s="1" t="s">
        <v>967</v>
      </c>
      <c r="C478" s="1" t="s">
        <v>38</v>
      </c>
      <c r="D478" s="3">
        <v>2766.8</v>
      </c>
      <c r="E478" s="6">
        <v>44.4</v>
      </c>
      <c r="F478" s="6">
        <v>9916.5632409757109</v>
      </c>
      <c r="G478" s="36">
        <v>3.5840000000000001</v>
      </c>
      <c r="H478" s="36">
        <v>3.5840000000000001</v>
      </c>
      <c r="I478" s="32">
        <f t="shared" si="14"/>
        <v>2.9302000000000001</v>
      </c>
      <c r="J478" s="40">
        <f t="shared" si="15"/>
        <v>3.1988000000000003</v>
      </c>
      <c r="K478" s="37">
        <v>0.26860000000000001</v>
      </c>
      <c r="L478" s="37">
        <v>0.43740000000000001</v>
      </c>
      <c r="M478" s="37">
        <v>0.38519999999999999</v>
      </c>
      <c r="N478" s="37">
        <v>8.8000000000000005E-3</v>
      </c>
      <c r="O478" s="37">
        <v>0</v>
      </c>
      <c r="P478" s="37">
        <v>0</v>
      </c>
      <c r="Q478" s="37">
        <v>0.67310000000000003</v>
      </c>
      <c r="R478" s="37">
        <v>4.9099999999999998E-2</v>
      </c>
      <c r="S478" s="37">
        <v>1.1999999999999999E-3</v>
      </c>
      <c r="T478" s="37">
        <v>7.1199999999999999E-2</v>
      </c>
      <c r="U478" s="37">
        <v>0.1457</v>
      </c>
      <c r="V478" s="37">
        <v>1.2003999999999999</v>
      </c>
      <c r="W478" s="37">
        <v>8.8400000000000006E-2</v>
      </c>
      <c r="X478" s="37">
        <v>5.0000000000000001E-4</v>
      </c>
      <c r="Y478" s="37">
        <v>0.25440000000000002</v>
      </c>
      <c r="Z478" s="37">
        <v>0</v>
      </c>
    </row>
    <row r="479" spans="1:26" ht="24.2" customHeight="1" thickBot="1">
      <c r="A479" s="1" t="s">
        <v>968</v>
      </c>
      <c r="B479" s="1" t="s">
        <v>969</v>
      </c>
      <c r="C479" s="1" t="s">
        <v>38</v>
      </c>
      <c r="D479" s="3">
        <v>3811.9</v>
      </c>
      <c r="E479" s="6">
        <v>0</v>
      </c>
      <c r="F479" s="6">
        <v>9945.9590441191194</v>
      </c>
      <c r="G479" s="36">
        <v>2.76</v>
      </c>
      <c r="H479" s="36">
        <v>2.76</v>
      </c>
      <c r="I479" s="32">
        <f t="shared" si="14"/>
        <v>2.2087999999999997</v>
      </c>
      <c r="J479" s="40">
        <f t="shared" si="15"/>
        <v>2.4691999999999998</v>
      </c>
      <c r="K479" s="37">
        <v>0.26040000000000002</v>
      </c>
      <c r="L479" s="37">
        <v>0.35189999999999999</v>
      </c>
      <c r="M479" s="37">
        <v>0.2908</v>
      </c>
      <c r="N479" s="37">
        <v>3.8999999999999998E-3</v>
      </c>
      <c r="O479" s="37">
        <v>0</v>
      </c>
      <c r="P479" s="37">
        <v>0</v>
      </c>
      <c r="Q479" s="37">
        <v>0.54120000000000001</v>
      </c>
      <c r="R479" s="37">
        <v>1.26E-2</v>
      </c>
      <c r="S479" s="37">
        <v>4.0000000000000002E-4</v>
      </c>
      <c r="T479" s="37">
        <v>4.7199999999999999E-2</v>
      </c>
      <c r="U479" s="37">
        <v>0.1134</v>
      </c>
      <c r="V479" s="37">
        <v>0.84640000000000004</v>
      </c>
      <c r="W479" s="37">
        <v>0.114</v>
      </c>
      <c r="X479" s="37">
        <v>4.0000000000000002E-4</v>
      </c>
      <c r="Y479" s="37">
        <v>0.1774</v>
      </c>
      <c r="Z479" s="37">
        <v>0</v>
      </c>
    </row>
    <row r="480" spans="1:26" ht="24.2" customHeight="1" thickBot="1">
      <c r="A480" s="1" t="s">
        <v>970</v>
      </c>
      <c r="B480" s="1" t="s">
        <v>971</v>
      </c>
      <c r="C480" s="1" t="s">
        <v>38</v>
      </c>
      <c r="D480" s="3">
        <v>4505.74</v>
      </c>
      <c r="E480" s="6">
        <v>165.5</v>
      </c>
      <c r="F480" s="6">
        <v>14934.638816660599</v>
      </c>
      <c r="G480" s="36">
        <v>3.3144999999999998</v>
      </c>
      <c r="H480" s="36">
        <v>3.3144999999999998</v>
      </c>
      <c r="I480" s="32">
        <f t="shared" si="14"/>
        <v>2.7218</v>
      </c>
      <c r="J480" s="40">
        <f t="shared" si="15"/>
        <v>2.9569999999999999</v>
      </c>
      <c r="K480" s="37">
        <v>0.23519999999999999</v>
      </c>
      <c r="L480" s="37">
        <v>0.4637</v>
      </c>
      <c r="M480" s="37">
        <v>0.35749999999999998</v>
      </c>
      <c r="N480" s="37">
        <v>2.9999999999999997E-4</v>
      </c>
      <c r="O480" s="37">
        <v>0</v>
      </c>
      <c r="P480" s="37">
        <v>0</v>
      </c>
      <c r="Q480" s="37">
        <v>0.65800000000000003</v>
      </c>
      <c r="R480" s="37">
        <v>1.6000000000000001E-3</v>
      </c>
      <c r="S480" s="37">
        <v>0</v>
      </c>
      <c r="T480" s="37">
        <v>5.8200000000000002E-2</v>
      </c>
      <c r="U480" s="37">
        <v>0.17399999999999999</v>
      </c>
      <c r="V480" s="37">
        <v>0.98529999999999995</v>
      </c>
      <c r="W480" s="37">
        <v>0.12920000000000001</v>
      </c>
      <c r="X480" s="37">
        <v>2.0000000000000001E-4</v>
      </c>
      <c r="Y480" s="37">
        <v>0.25130000000000002</v>
      </c>
      <c r="Z480" s="37">
        <v>0</v>
      </c>
    </row>
    <row r="481" spans="1:26" ht="24.2" customHeight="1" thickBot="1">
      <c r="A481" s="1" t="s">
        <v>972</v>
      </c>
      <c r="B481" s="1" t="s">
        <v>973</v>
      </c>
      <c r="C481" s="1" t="s">
        <v>38</v>
      </c>
      <c r="D481" s="3">
        <v>4506.7</v>
      </c>
      <c r="E481" s="6">
        <v>29.2</v>
      </c>
      <c r="F481" s="6">
        <v>14313.818647983901</v>
      </c>
      <c r="G481" s="36">
        <v>3.1762000000000001</v>
      </c>
      <c r="H481" s="36">
        <v>3.1762000000000001</v>
      </c>
      <c r="I481" s="32">
        <f t="shared" si="14"/>
        <v>2.6356000000000002</v>
      </c>
      <c r="J481" s="40">
        <f t="shared" si="15"/>
        <v>2.8638000000000003</v>
      </c>
      <c r="K481" s="37">
        <v>0.22819999999999999</v>
      </c>
      <c r="L481" s="37">
        <v>0.36890000000000001</v>
      </c>
      <c r="M481" s="37">
        <v>0.31240000000000001</v>
      </c>
      <c r="N481" s="37">
        <v>9.4000000000000004E-3</v>
      </c>
      <c r="O481" s="37">
        <v>0</v>
      </c>
      <c r="P481" s="37">
        <v>0</v>
      </c>
      <c r="Q481" s="37">
        <v>0.65480000000000005</v>
      </c>
      <c r="R481" s="37">
        <v>4.0399999999999998E-2</v>
      </c>
      <c r="S481" s="37">
        <v>1.1000000000000001E-3</v>
      </c>
      <c r="T481" s="37">
        <v>5.8200000000000002E-2</v>
      </c>
      <c r="U481" s="37">
        <v>0.1736</v>
      </c>
      <c r="V481" s="37">
        <v>0.97970000000000002</v>
      </c>
      <c r="W481" s="37">
        <v>0.1052</v>
      </c>
      <c r="X481" s="37">
        <v>2.0000000000000001E-4</v>
      </c>
      <c r="Y481" s="37">
        <v>0.24410000000000001</v>
      </c>
      <c r="Z481" s="37">
        <v>0</v>
      </c>
    </row>
    <row r="482" spans="1:26" ht="24.2" customHeight="1" thickBot="1">
      <c r="A482" s="1" t="s">
        <v>974</v>
      </c>
      <c r="B482" s="1" t="s">
        <v>975</v>
      </c>
      <c r="C482" s="1" t="s">
        <v>38</v>
      </c>
      <c r="D482" s="3">
        <v>3543.1</v>
      </c>
      <c r="E482" s="6">
        <v>102.4</v>
      </c>
      <c r="F482" s="6">
        <v>11205.939212428901</v>
      </c>
      <c r="G482" s="36">
        <v>3.1703000000000001</v>
      </c>
      <c r="H482" s="36">
        <v>3.1703000000000001</v>
      </c>
      <c r="I482" s="32">
        <f t="shared" si="14"/>
        <v>2.6233</v>
      </c>
      <c r="J482" s="40">
        <f t="shared" si="15"/>
        <v>2.8374000000000001</v>
      </c>
      <c r="K482" s="37">
        <v>0.21410000000000001</v>
      </c>
      <c r="L482" s="37">
        <v>0.43120000000000003</v>
      </c>
      <c r="M482" s="37">
        <v>0.33289999999999997</v>
      </c>
      <c r="N482" s="37">
        <v>8.5000000000000006E-3</v>
      </c>
      <c r="O482" s="37">
        <v>0</v>
      </c>
      <c r="P482" s="37">
        <v>0</v>
      </c>
      <c r="Q482" s="37">
        <v>0.68210000000000004</v>
      </c>
      <c r="R482" s="37">
        <v>2.8400000000000002E-2</v>
      </c>
      <c r="S482" s="37">
        <v>6.9999999999999999E-4</v>
      </c>
      <c r="T482" s="37">
        <v>5.8299999999999998E-2</v>
      </c>
      <c r="U482" s="37">
        <v>0.122</v>
      </c>
      <c r="V482" s="37">
        <v>0.91659999999999997</v>
      </c>
      <c r="W482" s="37">
        <v>0.13439999999999999</v>
      </c>
      <c r="X482" s="37">
        <v>4.0000000000000002E-4</v>
      </c>
      <c r="Y482" s="37">
        <v>0.2407</v>
      </c>
      <c r="Z482" s="37">
        <v>0</v>
      </c>
    </row>
    <row r="483" spans="1:26" ht="24.2" customHeight="1" thickBot="1">
      <c r="A483" s="1" t="s">
        <v>976</v>
      </c>
      <c r="B483" s="1" t="s">
        <v>977</v>
      </c>
      <c r="C483" s="1" t="s">
        <v>38</v>
      </c>
      <c r="D483" s="3">
        <v>2882.6</v>
      </c>
      <c r="E483" s="6">
        <v>56.8</v>
      </c>
      <c r="F483" s="6">
        <v>9142.8443818411397</v>
      </c>
      <c r="G483" s="36">
        <v>3.1717</v>
      </c>
      <c r="H483" s="36">
        <v>3.1717</v>
      </c>
      <c r="I483" s="32">
        <f t="shared" si="14"/>
        <v>2.5650999999999997</v>
      </c>
      <c r="J483" s="40">
        <f t="shared" si="15"/>
        <v>2.7568999999999999</v>
      </c>
      <c r="K483" s="37">
        <v>0.1918</v>
      </c>
      <c r="L483" s="37">
        <v>0.214</v>
      </c>
      <c r="M483" s="37">
        <v>0.4148</v>
      </c>
      <c r="N483" s="37">
        <v>8.6E-3</v>
      </c>
      <c r="O483" s="37">
        <v>0</v>
      </c>
      <c r="P483" s="37">
        <v>0</v>
      </c>
      <c r="Q483" s="37">
        <v>0.64070000000000005</v>
      </c>
      <c r="R483" s="37">
        <v>4.8099999999999997E-2</v>
      </c>
      <c r="S483" s="37">
        <v>1.1999999999999999E-3</v>
      </c>
      <c r="T483" s="37">
        <v>6.8400000000000002E-2</v>
      </c>
      <c r="U483" s="37">
        <v>0.1057</v>
      </c>
      <c r="V483" s="37">
        <v>1.0545</v>
      </c>
      <c r="W483" s="37">
        <v>0.16539999999999999</v>
      </c>
      <c r="X483" s="37">
        <v>4.0000000000000002E-4</v>
      </c>
      <c r="Y483" s="37">
        <v>0.2581</v>
      </c>
      <c r="Z483" s="37">
        <v>0</v>
      </c>
    </row>
    <row r="484" spans="1:26" ht="24.2" customHeight="1" thickBot="1">
      <c r="A484" s="1" t="s">
        <v>978</v>
      </c>
      <c r="B484" s="1" t="s">
        <v>979</v>
      </c>
      <c r="C484" s="1" t="s">
        <v>38</v>
      </c>
      <c r="D484" s="3">
        <v>1852</v>
      </c>
      <c r="E484" s="6">
        <v>0</v>
      </c>
      <c r="F484" s="6">
        <v>6081.6791812813099</v>
      </c>
      <c r="G484" s="36">
        <v>3.2837000000000001</v>
      </c>
      <c r="H484" s="36">
        <v>3.2837000000000001</v>
      </c>
      <c r="I484" s="32">
        <f t="shared" si="14"/>
        <v>2.7698000000000005</v>
      </c>
      <c r="J484" s="40">
        <f t="shared" si="15"/>
        <v>2.9191000000000003</v>
      </c>
      <c r="K484" s="37">
        <v>0.14929999999999999</v>
      </c>
      <c r="L484" s="37">
        <v>0.71599999999999997</v>
      </c>
      <c r="M484" s="37">
        <v>0.36459999999999998</v>
      </c>
      <c r="N484" s="37">
        <v>0</v>
      </c>
      <c r="O484" s="37">
        <v>0</v>
      </c>
      <c r="P484" s="37">
        <v>0</v>
      </c>
      <c r="Q484" s="37">
        <v>0.62890000000000001</v>
      </c>
      <c r="R484" s="37">
        <v>0</v>
      </c>
      <c r="S484" s="37">
        <v>0</v>
      </c>
      <c r="T484" s="37">
        <v>0.29920000000000002</v>
      </c>
      <c r="U484" s="37">
        <v>8.9399999999999993E-2</v>
      </c>
      <c r="V484" s="37">
        <v>0.62429999999999997</v>
      </c>
      <c r="W484" s="37">
        <v>0.1736</v>
      </c>
      <c r="X484" s="37">
        <v>5.9999999999999995E-4</v>
      </c>
      <c r="Y484" s="37">
        <v>0.23780000000000001</v>
      </c>
      <c r="Z484" s="37">
        <v>0</v>
      </c>
    </row>
    <row r="485" spans="1:26" ht="24.2" customHeight="1" thickBot="1">
      <c r="A485" s="1" t="s">
        <v>980</v>
      </c>
      <c r="B485" s="1" t="s">
        <v>981</v>
      </c>
      <c r="C485" s="1" t="s">
        <v>38</v>
      </c>
      <c r="D485" s="3">
        <v>1711.58</v>
      </c>
      <c r="E485" s="6">
        <v>0</v>
      </c>
      <c r="F485" s="6">
        <v>5196.7755017531899</v>
      </c>
      <c r="G485" s="36">
        <v>3.0362</v>
      </c>
      <c r="H485" s="36">
        <v>3.0362</v>
      </c>
      <c r="I485" s="32">
        <f t="shared" si="14"/>
        <v>2.4552</v>
      </c>
      <c r="J485" s="40">
        <f t="shared" si="15"/>
        <v>2.7082000000000002</v>
      </c>
      <c r="K485" s="37">
        <v>0.253</v>
      </c>
      <c r="L485" s="37">
        <v>0.23369999999999999</v>
      </c>
      <c r="M485" s="37">
        <v>0.32800000000000001</v>
      </c>
      <c r="N485" s="37">
        <v>8.3999999999999995E-3</v>
      </c>
      <c r="O485" s="37">
        <v>0</v>
      </c>
      <c r="P485" s="37">
        <v>0</v>
      </c>
      <c r="Q485" s="37">
        <v>0.64129999999999998</v>
      </c>
      <c r="R485" s="37">
        <v>4.6899999999999997E-2</v>
      </c>
      <c r="S485" s="37">
        <v>1.1999999999999999E-3</v>
      </c>
      <c r="T485" s="37">
        <v>5.7099999999999998E-2</v>
      </c>
      <c r="U485" s="37">
        <v>0.1042</v>
      </c>
      <c r="V485" s="37">
        <v>0.95399999999999996</v>
      </c>
      <c r="W485" s="37">
        <v>0.1736</v>
      </c>
      <c r="X485" s="37">
        <v>6.9999999999999999E-4</v>
      </c>
      <c r="Y485" s="37">
        <v>0.2341</v>
      </c>
      <c r="Z485" s="37">
        <v>0</v>
      </c>
    </row>
    <row r="486" spans="1:26" ht="24.2" customHeight="1" thickBot="1">
      <c r="A486" s="1" t="s">
        <v>982</v>
      </c>
      <c r="B486" s="1" t="s">
        <v>983</v>
      </c>
      <c r="C486" s="1" t="s">
        <v>38</v>
      </c>
      <c r="D486" s="3">
        <v>3236.22</v>
      </c>
      <c r="E486" s="6">
        <v>0</v>
      </c>
      <c r="F486" s="6">
        <v>10773.9964331544</v>
      </c>
      <c r="G486" s="36">
        <v>3.3607999999999998</v>
      </c>
      <c r="H486" s="36">
        <v>3.3607999999999998</v>
      </c>
      <c r="I486" s="32">
        <f t="shared" si="14"/>
        <v>2.7810999999999999</v>
      </c>
      <c r="J486" s="40">
        <f t="shared" si="15"/>
        <v>3.0097999999999998</v>
      </c>
      <c r="K486" s="37">
        <v>0.22869999999999999</v>
      </c>
      <c r="L486" s="37">
        <v>0.47249999999999998</v>
      </c>
      <c r="M486" s="37">
        <v>0.35099999999999998</v>
      </c>
      <c r="N486" s="37">
        <v>5.5999999999999999E-3</v>
      </c>
      <c r="O486" s="37">
        <v>0</v>
      </c>
      <c r="P486" s="37">
        <v>0</v>
      </c>
      <c r="Q486" s="37">
        <v>0.64659999999999995</v>
      </c>
      <c r="R486" s="37">
        <v>3.1300000000000001E-2</v>
      </c>
      <c r="S486" s="37">
        <v>8.0000000000000004E-4</v>
      </c>
      <c r="T486" s="37">
        <v>0.20030000000000001</v>
      </c>
      <c r="U486" s="37">
        <v>0.13189999999999999</v>
      </c>
      <c r="V486" s="37">
        <v>0.85880000000000001</v>
      </c>
      <c r="W486" s="37">
        <v>0.19900000000000001</v>
      </c>
      <c r="X486" s="37">
        <v>4.0000000000000002E-4</v>
      </c>
      <c r="Y486" s="37">
        <v>0.2339</v>
      </c>
      <c r="Z486" s="37">
        <v>0</v>
      </c>
    </row>
    <row r="487" spans="1:26" ht="24.2" customHeight="1" thickBot="1">
      <c r="A487" s="1" t="s">
        <v>984</v>
      </c>
      <c r="B487" s="1" t="s">
        <v>985</v>
      </c>
      <c r="C487" s="1" t="s">
        <v>38</v>
      </c>
      <c r="D487" s="3">
        <v>3159</v>
      </c>
      <c r="E487" s="6">
        <v>61.6</v>
      </c>
      <c r="F487" s="6">
        <v>10191.2706648937</v>
      </c>
      <c r="G487" s="36">
        <v>3.2262</v>
      </c>
      <c r="H487" s="36">
        <v>3.2262</v>
      </c>
      <c r="I487" s="32">
        <f t="shared" si="14"/>
        <v>2.6488</v>
      </c>
      <c r="J487" s="40">
        <f t="shared" si="15"/>
        <v>2.8811</v>
      </c>
      <c r="K487" s="37">
        <v>0.23230000000000001</v>
      </c>
      <c r="L487" s="37">
        <v>0.55200000000000005</v>
      </c>
      <c r="M487" s="37">
        <v>0.34510000000000002</v>
      </c>
      <c r="N487" s="37">
        <v>1.17E-2</v>
      </c>
      <c r="O487" s="37">
        <v>0</v>
      </c>
      <c r="P487" s="37">
        <v>0</v>
      </c>
      <c r="Q487" s="37">
        <v>0.69440000000000002</v>
      </c>
      <c r="R487" s="37">
        <v>4.9399999999999999E-2</v>
      </c>
      <c r="S487" s="37">
        <v>1.2999999999999999E-3</v>
      </c>
      <c r="T487" s="37">
        <v>6.8900000000000003E-2</v>
      </c>
      <c r="U487" s="37">
        <v>0.13439999999999999</v>
      </c>
      <c r="V487" s="37">
        <v>0.8306</v>
      </c>
      <c r="W487" s="37">
        <v>5.4199999999999998E-2</v>
      </c>
      <c r="X487" s="37">
        <v>4.0000000000000002E-4</v>
      </c>
      <c r="Y487" s="37">
        <v>0.2515</v>
      </c>
      <c r="Z487" s="37">
        <v>0</v>
      </c>
    </row>
    <row r="488" spans="1:26" ht="24.2" customHeight="1" thickBot="1">
      <c r="A488" s="1" t="s">
        <v>986</v>
      </c>
      <c r="B488" s="1" t="s">
        <v>987</v>
      </c>
      <c r="C488" s="1" t="s">
        <v>38</v>
      </c>
      <c r="D488" s="3">
        <v>3193.6</v>
      </c>
      <c r="E488" s="6">
        <v>90.8</v>
      </c>
      <c r="F488" s="6">
        <v>9602.2528199041608</v>
      </c>
      <c r="G488" s="36">
        <v>3.1019999999999999</v>
      </c>
      <c r="H488" s="36">
        <v>3.1019999999999999</v>
      </c>
      <c r="I488" s="32">
        <f t="shared" si="14"/>
        <v>2.508</v>
      </c>
      <c r="J488" s="40">
        <f t="shared" si="15"/>
        <v>2.7804000000000002</v>
      </c>
      <c r="K488" s="37">
        <v>0.27239999999999998</v>
      </c>
      <c r="L488" s="37">
        <v>0.29820000000000002</v>
      </c>
      <c r="M488" s="37">
        <v>0.3216</v>
      </c>
      <c r="N488" s="37">
        <v>9.5999999999999992E-3</v>
      </c>
      <c r="O488" s="37">
        <v>0</v>
      </c>
      <c r="P488" s="37">
        <v>0</v>
      </c>
      <c r="Q488" s="37">
        <v>0.61419999999999997</v>
      </c>
      <c r="R488" s="37">
        <v>5.1499999999999997E-2</v>
      </c>
      <c r="S488" s="37">
        <v>1.2999999999999999E-3</v>
      </c>
      <c r="T488" s="37">
        <v>0.31680000000000003</v>
      </c>
      <c r="U488" s="37">
        <v>0.13600000000000001</v>
      </c>
      <c r="V488" s="37">
        <v>0.76339999999999997</v>
      </c>
      <c r="W488" s="37">
        <v>0.105</v>
      </c>
      <c r="X488" s="37">
        <v>4.0000000000000002E-4</v>
      </c>
      <c r="Y488" s="37">
        <v>0.21160000000000001</v>
      </c>
      <c r="Z488" s="37">
        <v>0</v>
      </c>
    </row>
    <row r="489" spans="1:26" ht="24.2" customHeight="1" thickBot="1">
      <c r="A489" s="1" t="s">
        <v>988</v>
      </c>
      <c r="B489" s="1" t="s">
        <v>989</v>
      </c>
      <c r="C489" s="1" t="s">
        <v>38</v>
      </c>
      <c r="D489" s="3">
        <v>3497.7</v>
      </c>
      <c r="E489" s="6">
        <v>46.6</v>
      </c>
      <c r="F489" s="6">
        <v>12140.232480975999</v>
      </c>
      <c r="G489" s="36">
        <v>3.4891000000000001</v>
      </c>
      <c r="H489" s="36">
        <v>3.4891000000000001</v>
      </c>
      <c r="I489" s="32">
        <f t="shared" si="14"/>
        <v>2.7845</v>
      </c>
      <c r="J489" s="40">
        <f t="shared" si="15"/>
        <v>3.0714000000000001</v>
      </c>
      <c r="K489" s="37">
        <v>0.28689999999999999</v>
      </c>
      <c r="L489" s="37">
        <v>0.52280000000000004</v>
      </c>
      <c r="M489" s="37">
        <v>0.41770000000000002</v>
      </c>
      <c r="N489" s="37">
        <v>1.06E-2</v>
      </c>
      <c r="O489" s="37">
        <v>0</v>
      </c>
      <c r="P489" s="37">
        <v>0</v>
      </c>
      <c r="Q489" s="37">
        <v>0.62960000000000005</v>
      </c>
      <c r="R489" s="37">
        <v>2.9499999999999998E-2</v>
      </c>
      <c r="S489" s="37">
        <v>6.9999999999999999E-4</v>
      </c>
      <c r="T489" s="37">
        <v>0.31180000000000002</v>
      </c>
      <c r="U489" s="37">
        <v>0.11940000000000001</v>
      </c>
      <c r="V489" s="37">
        <v>0.81769999999999998</v>
      </c>
      <c r="W489" s="37">
        <v>9.7699999999999995E-2</v>
      </c>
      <c r="X489" s="37">
        <v>4.0000000000000002E-4</v>
      </c>
      <c r="Y489" s="37">
        <v>0.24429999999999999</v>
      </c>
      <c r="Z489" s="37">
        <v>0</v>
      </c>
    </row>
    <row r="490" spans="1:26" ht="24.2" customHeight="1" thickBot="1">
      <c r="A490" s="1" t="s">
        <v>990</v>
      </c>
      <c r="B490" s="1" t="s">
        <v>991</v>
      </c>
      <c r="C490" s="1" t="s">
        <v>38</v>
      </c>
      <c r="D490" s="3">
        <v>4486.3999999999996</v>
      </c>
      <c r="E490" s="6">
        <v>48.2</v>
      </c>
      <c r="F490" s="6">
        <v>15504.250518884101</v>
      </c>
      <c r="G490" s="36">
        <v>3.4632000000000001</v>
      </c>
      <c r="H490" s="36">
        <v>3.4632000000000001</v>
      </c>
      <c r="I490" s="32">
        <f t="shared" si="14"/>
        <v>2.9236000000000004</v>
      </c>
      <c r="J490" s="40">
        <f t="shared" si="15"/>
        <v>3.1708000000000003</v>
      </c>
      <c r="K490" s="37">
        <v>0.2472</v>
      </c>
      <c r="L490" s="37">
        <v>0.3629</v>
      </c>
      <c r="M490" s="37">
        <v>0.29239999999999999</v>
      </c>
      <c r="N490" s="37">
        <v>1.9400000000000001E-2</v>
      </c>
      <c r="O490" s="37">
        <v>0</v>
      </c>
      <c r="P490" s="37">
        <v>0</v>
      </c>
      <c r="Q490" s="37">
        <v>0.65590000000000004</v>
      </c>
      <c r="R490" s="37">
        <v>4.1399999999999999E-2</v>
      </c>
      <c r="S490" s="37">
        <v>1.1000000000000001E-3</v>
      </c>
      <c r="T490" s="37">
        <v>3.85E-2</v>
      </c>
      <c r="U490" s="37">
        <v>0.17480000000000001</v>
      </c>
      <c r="V490" s="37">
        <v>1.2964</v>
      </c>
      <c r="W490" s="37">
        <v>8.1100000000000005E-2</v>
      </c>
      <c r="X490" s="37">
        <v>2.0000000000000001E-4</v>
      </c>
      <c r="Y490" s="37">
        <v>0.25190000000000001</v>
      </c>
      <c r="Z490" s="37">
        <v>0</v>
      </c>
    </row>
    <row r="491" spans="1:26" ht="24.2" customHeight="1" thickBot="1">
      <c r="A491" s="1" t="s">
        <v>992</v>
      </c>
      <c r="B491" s="1" t="s">
        <v>993</v>
      </c>
      <c r="C491" s="1" t="s">
        <v>38</v>
      </c>
      <c r="D491" s="3">
        <v>1299.4000000000001</v>
      </c>
      <c r="E491" s="6">
        <v>0</v>
      </c>
      <c r="F491" s="6">
        <v>2286.6381772598202</v>
      </c>
      <c r="G491" s="36">
        <v>2.0249999999999999</v>
      </c>
      <c r="H491" s="36">
        <v>2.0249999999999999</v>
      </c>
      <c r="I491" s="32">
        <f t="shared" si="14"/>
        <v>1.4022000000000001</v>
      </c>
      <c r="J491" s="40">
        <f t="shared" si="15"/>
        <v>1.6978</v>
      </c>
      <c r="K491" s="37">
        <v>0.29559999999999997</v>
      </c>
      <c r="L491" s="37">
        <v>6.7900000000000002E-2</v>
      </c>
      <c r="M491" s="37">
        <v>0.32719999999999999</v>
      </c>
      <c r="N491" s="37">
        <v>8.0000000000000004E-4</v>
      </c>
      <c r="O491" s="37">
        <v>0</v>
      </c>
      <c r="P491" s="37">
        <v>0</v>
      </c>
      <c r="Q491" s="37">
        <v>0.39079999999999998</v>
      </c>
      <c r="R491" s="37">
        <v>4.4000000000000003E-3</v>
      </c>
      <c r="S491" s="37">
        <v>1E-4</v>
      </c>
      <c r="T491" s="37">
        <v>2.86E-2</v>
      </c>
      <c r="U491" s="37">
        <v>6.9099999999999995E-2</v>
      </c>
      <c r="V491" s="37">
        <v>0.67249999999999999</v>
      </c>
      <c r="W491" s="37">
        <v>3.56E-2</v>
      </c>
      <c r="X491" s="37">
        <v>8.0000000000000004E-4</v>
      </c>
      <c r="Y491" s="37">
        <v>0.13159999999999999</v>
      </c>
      <c r="Z491" s="37">
        <v>0</v>
      </c>
    </row>
    <row r="492" spans="1:26" ht="24.2" customHeight="1" thickBot="1">
      <c r="A492" s="1" t="s">
        <v>994</v>
      </c>
      <c r="B492" s="1" t="s">
        <v>995</v>
      </c>
      <c r="C492" s="1" t="s">
        <v>38</v>
      </c>
      <c r="D492" s="3">
        <v>4487.2</v>
      </c>
      <c r="E492" s="6">
        <v>61.9</v>
      </c>
      <c r="F492" s="6">
        <v>16617.337470044498</v>
      </c>
      <c r="G492" s="36">
        <v>3.7092000000000001</v>
      </c>
      <c r="H492" s="36">
        <v>3.7092000000000001</v>
      </c>
      <c r="I492" s="32">
        <f t="shared" si="14"/>
        <v>3.0994999999999999</v>
      </c>
      <c r="J492" s="40">
        <f t="shared" si="15"/>
        <v>3.3540000000000001</v>
      </c>
      <c r="K492" s="37">
        <v>0.2545</v>
      </c>
      <c r="L492" s="37">
        <v>0.48349999999999999</v>
      </c>
      <c r="M492" s="37">
        <v>0.35520000000000002</v>
      </c>
      <c r="N492" s="37">
        <v>1.9599999999999999E-2</v>
      </c>
      <c r="O492" s="37">
        <v>0</v>
      </c>
      <c r="P492" s="37">
        <v>0</v>
      </c>
      <c r="Q492" s="37">
        <v>0.66259999999999997</v>
      </c>
      <c r="R492" s="37">
        <v>4.48E-2</v>
      </c>
      <c r="S492" s="37">
        <v>1.1999999999999999E-3</v>
      </c>
      <c r="T492" s="37">
        <v>3.7999999999999999E-2</v>
      </c>
      <c r="U492" s="37">
        <v>0.17499999999999999</v>
      </c>
      <c r="V492" s="37">
        <v>1.3068</v>
      </c>
      <c r="W492" s="37">
        <v>0.11360000000000001</v>
      </c>
      <c r="X492" s="37">
        <v>2.0000000000000001E-4</v>
      </c>
      <c r="Y492" s="37">
        <v>0.25419999999999998</v>
      </c>
      <c r="Z492" s="37">
        <v>0</v>
      </c>
    </row>
    <row r="493" spans="1:26" ht="24.2" customHeight="1" thickBot="1">
      <c r="A493" s="1" t="s">
        <v>996</v>
      </c>
      <c r="B493" s="1" t="s">
        <v>997</v>
      </c>
      <c r="C493" s="1" t="s">
        <v>38</v>
      </c>
      <c r="D493" s="3">
        <v>3207.7</v>
      </c>
      <c r="E493" s="6">
        <v>0</v>
      </c>
      <c r="F493" s="6">
        <v>9628.9613003467603</v>
      </c>
      <c r="G493" s="36">
        <v>3.0017999999999998</v>
      </c>
      <c r="H493" s="36">
        <v>3.0017999999999998</v>
      </c>
      <c r="I493" s="32">
        <f t="shared" si="14"/>
        <v>2.3717999999999999</v>
      </c>
      <c r="J493" s="40">
        <f t="shared" si="15"/>
        <v>2.6010999999999997</v>
      </c>
      <c r="K493" s="37">
        <v>0.2293</v>
      </c>
      <c r="L493" s="37">
        <v>0.23</v>
      </c>
      <c r="M493" s="37">
        <v>0.4007</v>
      </c>
      <c r="N493" s="37">
        <v>7.4999999999999997E-3</v>
      </c>
      <c r="O493" s="37">
        <v>0</v>
      </c>
      <c r="P493" s="37">
        <v>0</v>
      </c>
      <c r="Q493" s="37">
        <v>0.68500000000000005</v>
      </c>
      <c r="R493" s="37">
        <v>4.19E-2</v>
      </c>
      <c r="S493" s="37">
        <v>1.1000000000000001E-3</v>
      </c>
      <c r="T493" s="37">
        <v>6.7799999999999999E-2</v>
      </c>
      <c r="U493" s="37">
        <v>0.1346</v>
      </c>
      <c r="V493" s="37">
        <v>0.86539999999999995</v>
      </c>
      <c r="W493" s="37">
        <v>8.3900000000000002E-2</v>
      </c>
      <c r="X493" s="37">
        <v>4.0000000000000002E-4</v>
      </c>
      <c r="Y493" s="37">
        <v>0.25419999999999998</v>
      </c>
      <c r="Z493" s="37">
        <v>0</v>
      </c>
    </row>
    <row r="494" spans="1:26" ht="24.2" customHeight="1" thickBot="1">
      <c r="A494" s="1" t="s">
        <v>998</v>
      </c>
      <c r="B494" s="1" t="s">
        <v>999</v>
      </c>
      <c r="C494" s="1" t="s">
        <v>38</v>
      </c>
      <c r="D494" s="3">
        <v>3809.4</v>
      </c>
      <c r="E494" s="6">
        <v>56.7</v>
      </c>
      <c r="F494" s="6">
        <v>12616.1287595431</v>
      </c>
      <c r="G494" s="36">
        <v>3.3119000000000001</v>
      </c>
      <c r="H494" s="36">
        <v>3.3119000000000001</v>
      </c>
      <c r="I494" s="32">
        <f t="shared" si="14"/>
        <v>2.7716000000000003</v>
      </c>
      <c r="J494" s="40">
        <f t="shared" si="15"/>
        <v>2.9616000000000002</v>
      </c>
      <c r="K494" s="37">
        <v>0.19</v>
      </c>
      <c r="L494" s="37">
        <v>0.36530000000000001</v>
      </c>
      <c r="M494" s="37">
        <v>0.3503</v>
      </c>
      <c r="N494" s="37">
        <v>8.6E-3</v>
      </c>
      <c r="O494" s="37">
        <v>0</v>
      </c>
      <c r="P494" s="37">
        <v>0</v>
      </c>
      <c r="Q494" s="37">
        <v>0.61470000000000002</v>
      </c>
      <c r="R494" s="37">
        <v>4.8099999999999997E-2</v>
      </c>
      <c r="S494" s="37">
        <v>1.1999999999999999E-3</v>
      </c>
      <c r="T494" s="37">
        <v>0.2954</v>
      </c>
      <c r="U494" s="37">
        <v>0.1111</v>
      </c>
      <c r="V494" s="37">
        <v>0.97889999999999999</v>
      </c>
      <c r="W494" s="37">
        <v>9.2499999999999999E-2</v>
      </c>
      <c r="X494" s="37">
        <v>4.0000000000000002E-4</v>
      </c>
      <c r="Y494" s="37">
        <v>0.25540000000000002</v>
      </c>
      <c r="Z494" s="37">
        <v>0</v>
      </c>
    </row>
    <row r="495" spans="1:26" ht="24.2" customHeight="1" thickBot="1">
      <c r="A495" s="1" t="s">
        <v>1000</v>
      </c>
      <c r="B495" s="1" t="s">
        <v>1001</v>
      </c>
      <c r="C495" s="1" t="s">
        <v>38</v>
      </c>
      <c r="D495" s="3">
        <v>1852.74</v>
      </c>
      <c r="E495" s="6">
        <v>0</v>
      </c>
      <c r="F495" s="6">
        <v>5419.8894500758197</v>
      </c>
      <c r="G495" s="36">
        <v>2.9733999999999998</v>
      </c>
      <c r="H495" s="36">
        <v>2.9733999999999998</v>
      </c>
      <c r="I495" s="32">
        <f t="shared" si="14"/>
        <v>2.4425999999999997</v>
      </c>
      <c r="J495" s="40">
        <f t="shared" si="15"/>
        <v>2.6498999999999997</v>
      </c>
      <c r="K495" s="37">
        <v>0.20730000000000001</v>
      </c>
      <c r="L495" s="37">
        <v>0.32879999999999998</v>
      </c>
      <c r="M495" s="37">
        <v>0.32350000000000001</v>
      </c>
      <c r="N495" s="37">
        <v>0</v>
      </c>
      <c r="O495" s="37">
        <v>0</v>
      </c>
      <c r="P495" s="37">
        <v>0</v>
      </c>
      <c r="Q495" s="37">
        <v>0.60050000000000003</v>
      </c>
      <c r="R495" s="37">
        <v>0</v>
      </c>
      <c r="S495" s="37">
        <v>0</v>
      </c>
      <c r="T495" s="37">
        <v>0.40600000000000003</v>
      </c>
      <c r="U495" s="37">
        <v>9.0200000000000002E-2</v>
      </c>
      <c r="V495" s="37">
        <v>0.66390000000000005</v>
      </c>
      <c r="W495" s="37">
        <v>0.13300000000000001</v>
      </c>
      <c r="X495" s="37">
        <v>5.9999999999999995E-4</v>
      </c>
      <c r="Y495" s="37">
        <v>0.21959999999999999</v>
      </c>
      <c r="Z495" s="37">
        <v>0</v>
      </c>
    </row>
    <row r="496" spans="1:26" ht="24.2" customHeight="1" thickBot="1">
      <c r="A496" s="1" t="s">
        <v>1002</v>
      </c>
      <c r="B496" s="1" t="s">
        <v>1003</v>
      </c>
      <c r="C496" s="1" t="s">
        <v>38</v>
      </c>
      <c r="D496" s="3">
        <v>2877.9</v>
      </c>
      <c r="E496" s="6">
        <v>43.4</v>
      </c>
      <c r="F496" s="6">
        <v>9745.7949564126593</v>
      </c>
      <c r="G496" s="36">
        <v>3.3864999999999998</v>
      </c>
      <c r="H496" s="36">
        <v>3.3864999999999998</v>
      </c>
      <c r="I496" s="32">
        <f t="shared" si="14"/>
        <v>2.8393999999999999</v>
      </c>
      <c r="J496" s="40">
        <f t="shared" si="15"/>
        <v>3.0190999999999999</v>
      </c>
      <c r="K496" s="37">
        <v>0.1797</v>
      </c>
      <c r="L496" s="37">
        <v>0.28560000000000002</v>
      </c>
      <c r="M496" s="37">
        <v>0.3674</v>
      </c>
      <c r="N496" s="37">
        <v>9.4000000000000004E-3</v>
      </c>
      <c r="O496" s="37">
        <v>0</v>
      </c>
      <c r="P496" s="37">
        <v>0</v>
      </c>
      <c r="Q496" s="37">
        <v>0.62239999999999995</v>
      </c>
      <c r="R496" s="37">
        <v>4.7300000000000002E-2</v>
      </c>
      <c r="S496" s="37">
        <v>1.1999999999999999E-3</v>
      </c>
      <c r="T496" s="37">
        <v>0.29330000000000001</v>
      </c>
      <c r="U496" s="37">
        <v>0.10009999999999999</v>
      </c>
      <c r="V496" s="37">
        <v>1.0578000000000001</v>
      </c>
      <c r="W496" s="37">
        <v>0.16300000000000001</v>
      </c>
      <c r="X496" s="37">
        <v>4.0000000000000002E-4</v>
      </c>
      <c r="Y496" s="37">
        <v>0.25890000000000002</v>
      </c>
      <c r="Z496" s="37">
        <v>0</v>
      </c>
    </row>
    <row r="497" spans="1:26" ht="24.2" customHeight="1" thickBot="1">
      <c r="A497" s="1" t="s">
        <v>1004</v>
      </c>
      <c r="B497" s="1" t="s">
        <v>1005</v>
      </c>
      <c r="C497" s="1" t="s">
        <v>38</v>
      </c>
      <c r="D497" s="3">
        <v>3209.28</v>
      </c>
      <c r="E497" s="6">
        <v>31.9</v>
      </c>
      <c r="F497" s="6">
        <v>9162.3263206510092</v>
      </c>
      <c r="G497" s="36">
        <v>2.8694000000000002</v>
      </c>
      <c r="H497" s="36">
        <v>2.8694000000000002</v>
      </c>
      <c r="I497" s="32">
        <f t="shared" si="14"/>
        <v>2.3309000000000002</v>
      </c>
      <c r="J497" s="40">
        <f t="shared" si="15"/>
        <v>2.5412000000000003</v>
      </c>
      <c r="K497" s="37">
        <v>0.21029999999999999</v>
      </c>
      <c r="L497" s="37">
        <v>0.31380000000000002</v>
      </c>
      <c r="M497" s="37">
        <v>0.32819999999999999</v>
      </c>
      <c r="N497" s="37">
        <v>0</v>
      </c>
      <c r="O497" s="37">
        <v>0</v>
      </c>
      <c r="P497" s="37">
        <v>0</v>
      </c>
      <c r="Q497" s="37">
        <v>0.6512</v>
      </c>
      <c r="R497" s="37">
        <v>0</v>
      </c>
      <c r="S497" s="37">
        <v>0</v>
      </c>
      <c r="T497" s="37">
        <v>7.1499999999999994E-2</v>
      </c>
      <c r="U497" s="37">
        <v>0.12379999999999999</v>
      </c>
      <c r="V497" s="37">
        <v>0.80589999999999995</v>
      </c>
      <c r="W497" s="37">
        <v>0.1421</v>
      </c>
      <c r="X497" s="37">
        <v>4.0000000000000002E-4</v>
      </c>
      <c r="Y497" s="37">
        <v>0.22220000000000001</v>
      </c>
      <c r="Z497" s="37">
        <v>0</v>
      </c>
    </row>
    <row r="498" spans="1:26" ht="24.2" customHeight="1" thickBot="1">
      <c r="A498" s="1" t="s">
        <v>1006</v>
      </c>
      <c r="B498" s="1" t="s">
        <v>1007</v>
      </c>
      <c r="C498" s="1" t="s">
        <v>38</v>
      </c>
      <c r="D498" s="3">
        <v>3079.62</v>
      </c>
      <c r="E498" s="6">
        <v>190.7</v>
      </c>
      <c r="F498" s="6">
        <v>13106.0295408938</v>
      </c>
      <c r="G498" s="36">
        <v>4.2556000000000003</v>
      </c>
      <c r="H498" s="36">
        <v>4.2556000000000003</v>
      </c>
      <c r="I498" s="32">
        <f t="shared" si="14"/>
        <v>3.5673000000000004</v>
      </c>
      <c r="J498" s="40">
        <f t="shared" si="15"/>
        <v>3.8646000000000003</v>
      </c>
      <c r="K498" s="37">
        <v>0.29730000000000001</v>
      </c>
      <c r="L498" s="37">
        <v>0.5</v>
      </c>
      <c r="M498" s="37">
        <v>0.39100000000000001</v>
      </c>
      <c r="N498" s="37">
        <v>2.07E-2</v>
      </c>
      <c r="O498" s="37">
        <v>0</v>
      </c>
      <c r="P498" s="37">
        <v>0</v>
      </c>
      <c r="Q498" s="37">
        <v>0.754</v>
      </c>
      <c r="R498" s="37">
        <v>5.1200000000000002E-2</v>
      </c>
      <c r="S498" s="37">
        <v>1.2999999999999999E-3</v>
      </c>
      <c r="T498" s="37">
        <v>4.5199999999999997E-2</v>
      </c>
      <c r="U498" s="37">
        <v>0.20660000000000001</v>
      </c>
      <c r="V498" s="37">
        <v>1.5506</v>
      </c>
      <c r="W498" s="37">
        <v>0.1968</v>
      </c>
      <c r="X498" s="37">
        <v>4.0000000000000002E-4</v>
      </c>
      <c r="Y498" s="37">
        <v>0.24049999999999999</v>
      </c>
      <c r="Z498" s="37">
        <v>0</v>
      </c>
    </row>
    <row r="499" spans="1:26" ht="24.2" customHeight="1" thickBot="1">
      <c r="A499" s="1" t="s">
        <v>1008</v>
      </c>
      <c r="B499" s="1" t="s">
        <v>1009</v>
      </c>
      <c r="C499" s="1" t="s">
        <v>38</v>
      </c>
      <c r="D499" s="3">
        <v>3574.28</v>
      </c>
      <c r="E499" s="6">
        <v>87</v>
      </c>
      <c r="F499" s="6">
        <v>13433.150768912399</v>
      </c>
      <c r="G499" s="36">
        <v>3.7584</v>
      </c>
      <c r="H499" s="36">
        <v>3.7584</v>
      </c>
      <c r="I499" s="32">
        <f t="shared" si="14"/>
        <v>3.2237</v>
      </c>
      <c r="J499" s="40">
        <f t="shared" si="15"/>
        <v>3.4306999999999999</v>
      </c>
      <c r="K499" s="37">
        <v>0.20699999999999999</v>
      </c>
      <c r="L499" s="37">
        <v>0.621</v>
      </c>
      <c r="M499" s="37">
        <v>0.32769999999999999</v>
      </c>
      <c r="N499" s="37">
        <v>9.2999999999999992E-3</v>
      </c>
      <c r="O499" s="37">
        <v>0</v>
      </c>
      <c r="P499" s="37">
        <v>0</v>
      </c>
      <c r="Q499" s="37">
        <v>0.68430000000000002</v>
      </c>
      <c r="R499" s="37">
        <v>4.99E-2</v>
      </c>
      <c r="S499" s="37">
        <v>1.2999999999999999E-3</v>
      </c>
      <c r="T499" s="37">
        <v>4.4499999999999998E-2</v>
      </c>
      <c r="U499" s="37">
        <v>0.1249</v>
      </c>
      <c r="V499" s="37">
        <v>1.2849999999999999</v>
      </c>
      <c r="W499" s="37">
        <v>0.15939999999999999</v>
      </c>
      <c r="X499" s="37">
        <v>4.0000000000000002E-4</v>
      </c>
      <c r="Y499" s="37">
        <v>0.2437</v>
      </c>
      <c r="Z499" s="37">
        <v>0</v>
      </c>
    </row>
    <row r="500" spans="1:26" ht="24.2" customHeight="1" thickBot="1">
      <c r="A500" s="1" t="s">
        <v>1010</v>
      </c>
      <c r="B500" s="1" t="s">
        <v>1011</v>
      </c>
      <c r="C500" s="1" t="s">
        <v>38</v>
      </c>
      <c r="D500" s="3">
        <v>4476.1000000000004</v>
      </c>
      <c r="E500" s="6">
        <v>0</v>
      </c>
      <c r="F500" s="6">
        <v>16923.0993609588</v>
      </c>
      <c r="G500" s="36">
        <v>3.7808000000000002</v>
      </c>
      <c r="H500" s="36">
        <v>3.7808000000000002</v>
      </c>
      <c r="I500" s="32">
        <f t="shared" si="14"/>
        <v>3.0124</v>
      </c>
      <c r="J500" s="40">
        <f t="shared" si="15"/>
        <v>3.4064000000000001</v>
      </c>
      <c r="K500" s="37">
        <v>0.39400000000000002</v>
      </c>
      <c r="L500" s="37">
        <v>0.4516</v>
      </c>
      <c r="M500" s="37">
        <v>0.37440000000000001</v>
      </c>
      <c r="N500" s="37">
        <v>8.9999999999999993E-3</v>
      </c>
      <c r="O500" s="37">
        <v>0</v>
      </c>
      <c r="P500" s="37">
        <v>0</v>
      </c>
      <c r="Q500" s="37">
        <v>0.64710000000000001</v>
      </c>
      <c r="R500" s="37">
        <v>5.0299999999999997E-2</v>
      </c>
      <c r="S500" s="37">
        <v>1.2999999999999999E-3</v>
      </c>
      <c r="T500" s="37">
        <v>0.3422</v>
      </c>
      <c r="U500" s="37">
        <v>0.1774</v>
      </c>
      <c r="V500" s="37">
        <v>0.87060000000000004</v>
      </c>
      <c r="W500" s="37">
        <v>0.21110000000000001</v>
      </c>
      <c r="X500" s="37">
        <v>2.0000000000000001E-4</v>
      </c>
      <c r="Y500" s="37">
        <v>0.25159999999999999</v>
      </c>
      <c r="Z500" s="37">
        <v>0</v>
      </c>
    </row>
    <row r="501" spans="1:26" ht="24.2" customHeight="1" thickBot="1">
      <c r="A501" s="1" t="s">
        <v>1012</v>
      </c>
      <c r="B501" s="1" t="s">
        <v>1013</v>
      </c>
      <c r="C501" s="1" t="s">
        <v>38</v>
      </c>
      <c r="D501" s="3">
        <v>2749.17</v>
      </c>
      <c r="E501" s="6">
        <v>30.9</v>
      </c>
      <c r="F501" s="6">
        <v>11190.026865563201</v>
      </c>
      <c r="G501" s="36">
        <v>4.0704000000000002</v>
      </c>
      <c r="H501" s="36">
        <v>4.0704000000000002</v>
      </c>
      <c r="I501" s="32">
        <f t="shared" si="14"/>
        <v>3.4484000000000004</v>
      </c>
      <c r="J501" s="40">
        <f t="shared" si="15"/>
        <v>3.6857000000000002</v>
      </c>
      <c r="K501" s="37">
        <v>0.23730000000000001</v>
      </c>
      <c r="L501" s="37">
        <v>0.56010000000000004</v>
      </c>
      <c r="M501" s="37">
        <v>0.38469999999999999</v>
      </c>
      <c r="N501" s="37">
        <v>2.0799999999999999E-2</v>
      </c>
      <c r="O501" s="37">
        <v>0</v>
      </c>
      <c r="P501" s="37">
        <v>0</v>
      </c>
      <c r="Q501" s="37">
        <v>0.65529999999999999</v>
      </c>
      <c r="R501" s="37">
        <v>5.1700000000000003E-2</v>
      </c>
      <c r="S501" s="37">
        <v>1.2999999999999999E-3</v>
      </c>
      <c r="T501" s="37">
        <v>0.34279999999999999</v>
      </c>
      <c r="U501" s="37">
        <v>0.1464</v>
      </c>
      <c r="V501" s="37">
        <v>1.1976</v>
      </c>
      <c r="W501" s="37">
        <v>0.21890000000000001</v>
      </c>
      <c r="X501" s="37">
        <v>5.0000000000000001E-4</v>
      </c>
      <c r="Y501" s="37">
        <v>0.253</v>
      </c>
      <c r="Z501" s="37">
        <v>0</v>
      </c>
    </row>
    <row r="502" spans="1:26" ht="24.2" customHeight="1" thickBot="1">
      <c r="A502" s="1" t="s">
        <v>1014</v>
      </c>
      <c r="B502" s="1" t="s">
        <v>1015</v>
      </c>
      <c r="C502" s="1" t="s">
        <v>38</v>
      </c>
      <c r="D502" s="3">
        <v>3073.8</v>
      </c>
      <c r="E502" s="6">
        <v>0</v>
      </c>
      <c r="F502" s="6">
        <v>13797.667177777499</v>
      </c>
      <c r="G502" s="36">
        <v>4.4889000000000001</v>
      </c>
      <c r="H502" s="36">
        <v>4.4889000000000001</v>
      </c>
      <c r="I502" s="32">
        <f t="shared" si="14"/>
        <v>3.7688999999999995</v>
      </c>
      <c r="J502" s="40">
        <f t="shared" si="15"/>
        <v>4.0388999999999999</v>
      </c>
      <c r="K502" s="37">
        <v>0.27</v>
      </c>
      <c r="L502" s="37">
        <v>0.78439999999999999</v>
      </c>
      <c r="M502" s="37">
        <v>0.45</v>
      </c>
      <c r="N502" s="37">
        <v>1.0500000000000001E-2</v>
      </c>
      <c r="O502" s="37">
        <v>0</v>
      </c>
      <c r="P502" s="37">
        <v>0</v>
      </c>
      <c r="Q502" s="37">
        <v>0.74309999999999998</v>
      </c>
      <c r="R502" s="37">
        <v>4.9399999999999999E-2</v>
      </c>
      <c r="S502" s="37">
        <v>1.2999999999999999E-3</v>
      </c>
      <c r="T502" s="37">
        <v>4.5199999999999997E-2</v>
      </c>
      <c r="U502" s="37">
        <v>0.22670000000000001</v>
      </c>
      <c r="V502" s="37">
        <v>1.3178000000000001</v>
      </c>
      <c r="W502" s="37">
        <v>0.3508</v>
      </c>
      <c r="X502" s="37">
        <v>4.0000000000000002E-4</v>
      </c>
      <c r="Y502" s="37">
        <v>0.23930000000000001</v>
      </c>
      <c r="Z502" s="37">
        <v>0</v>
      </c>
    </row>
    <row r="503" spans="1:26" ht="24.2" customHeight="1" thickBot="1">
      <c r="A503" s="1" t="s">
        <v>1016</v>
      </c>
      <c r="B503" s="1" t="s">
        <v>1017</v>
      </c>
      <c r="C503" s="1" t="s">
        <v>38</v>
      </c>
      <c r="D503" s="3">
        <v>3545.6</v>
      </c>
      <c r="E503" s="6">
        <v>57.1</v>
      </c>
      <c r="F503" s="6">
        <v>11685.293422503701</v>
      </c>
      <c r="G503" s="36">
        <v>3.3195000000000001</v>
      </c>
      <c r="H503" s="36">
        <v>3.3195000000000001</v>
      </c>
      <c r="I503" s="32">
        <f t="shared" si="14"/>
        <v>2.7570000000000001</v>
      </c>
      <c r="J503" s="40">
        <f t="shared" si="15"/>
        <v>2.9961000000000002</v>
      </c>
      <c r="K503" s="37">
        <v>0.23910000000000001</v>
      </c>
      <c r="L503" s="37">
        <v>0.25169999999999998</v>
      </c>
      <c r="M503" s="37">
        <v>0.32340000000000002</v>
      </c>
      <c r="N503" s="37">
        <v>8.0999999999999996E-3</v>
      </c>
      <c r="O503" s="37">
        <v>0</v>
      </c>
      <c r="P503" s="37">
        <v>0</v>
      </c>
      <c r="Q503" s="37">
        <v>0.60929999999999995</v>
      </c>
      <c r="R503" s="37">
        <v>3.9100000000000003E-2</v>
      </c>
      <c r="S503" s="37">
        <v>1E-3</v>
      </c>
      <c r="T503" s="37">
        <v>0.29049999999999998</v>
      </c>
      <c r="U503" s="37">
        <v>0.12609999999999999</v>
      </c>
      <c r="V503" s="37">
        <v>1.0762</v>
      </c>
      <c r="W503" s="37">
        <v>0.1177</v>
      </c>
      <c r="X503" s="37">
        <v>4.0000000000000002E-4</v>
      </c>
      <c r="Y503" s="37">
        <v>0.2369</v>
      </c>
      <c r="Z503" s="37">
        <v>0</v>
      </c>
    </row>
    <row r="504" spans="1:26" ht="24.2" customHeight="1" thickBot="1">
      <c r="A504" s="1" t="s">
        <v>1018</v>
      </c>
      <c r="B504" s="1" t="s">
        <v>1019</v>
      </c>
      <c r="C504" s="1" t="s">
        <v>38</v>
      </c>
      <c r="D504" s="3">
        <v>1879.61</v>
      </c>
      <c r="E504" s="6">
        <v>0</v>
      </c>
      <c r="F504" s="6">
        <v>5775.2218738676902</v>
      </c>
      <c r="G504" s="36">
        <v>3.1215000000000002</v>
      </c>
      <c r="H504" s="36">
        <v>3.1215000000000002</v>
      </c>
      <c r="I504" s="32">
        <f t="shared" si="14"/>
        <v>2.5883000000000003</v>
      </c>
      <c r="J504" s="40">
        <f t="shared" si="15"/>
        <v>2.7880000000000003</v>
      </c>
      <c r="K504" s="37">
        <v>0.19969999999999999</v>
      </c>
      <c r="L504" s="37">
        <v>0.45</v>
      </c>
      <c r="M504" s="37">
        <v>0.33350000000000002</v>
      </c>
      <c r="N504" s="37">
        <v>0</v>
      </c>
      <c r="O504" s="37">
        <v>0</v>
      </c>
      <c r="P504" s="37">
        <v>0</v>
      </c>
      <c r="Q504" s="37">
        <v>0.59940000000000004</v>
      </c>
      <c r="R504" s="37">
        <v>0</v>
      </c>
      <c r="S504" s="37">
        <v>0</v>
      </c>
      <c r="T504" s="37">
        <v>0.4002</v>
      </c>
      <c r="U504" s="37">
        <v>9.2899999999999996E-2</v>
      </c>
      <c r="V504" s="37">
        <v>0.66569999999999996</v>
      </c>
      <c r="W504" s="37">
        <v>0.1613</v>
      </c>
      <c r="X504" s="37">
        <v>5.9999999999999995E-4</v>
      </c>
      <c r="Y504" s="37">
        <v>0.21820000000000001</v>
      </c>
      <c r="Z504" s="37">
        <v>0</v>
      </c>
    </row>
    <row r="505" spans="1:26" ht="24.2" customHeight="1" thickBot="1">
      <c r="A505" s="1" t="s">
        <v>1020</v>
      </c>
      <c r="B505" s="1" t="s">
        <v>1021</v>
      </c>
      <c r="C505" s="1" t="s">
        <v>38</v>
      </c>
      <c r="D505" s="3">
        <v>3261.97</v>
      </c>
      <c r="E505" s="6">
        <v>0</v>
      </c>
      <c r="F505" s="6">
        <v>14308.991614057501</v>
      </c>
      <c r="G505" s="36">
        <v>4.3865999999999996</v>
      </c>
      <c r="H505" s="36">
        <v>4.3865999999999996</v>
      </c>
      <c r="I505" s="32">
        <f t="shared" si="14"/>
        <v>3.2088999999999999</v>
      </c>
      <c r="J505" s="40">
        <f t="shared" si="15"/>
        <v>3.4512999999999998</v>
      </c>
      <c r="K505" s="37">
        <v>0.2424</v>
      </c>
      <c r="L505" s="37">
        <v>0.93049999999999999</v>
      </c>
      <c r="M505" s="37">
        <v>0.93530000000000002</v>
      </c>
      <c r="N505" s="37">
        <v>1.0999999999999999E-2</v>
      </c>
      <c r="O505" s="37">
        <v>0</v>
      </c>
      <c r="P505" s="37">
        <v>0</v>
      </c>
      <c r="Q505" s="37">
        <v>0.62119999999999997</v>
      </c>
      <c r="R505" s="37">
        <v>5.5100000000000003E-2</v>
      </c>
      <c r="S505" s="37">
        <v>1.4E-3</v>
      </c>
      <c r="T505" s="37">
        <v>3.2500000000000001E-2</v>
      </c>
      <c r="U505" s="37">
        <v>0.18940000000000001</v>
      </c>
      <c r="V505" s="37">
        <v>0.61180000000000001</v>
      </c>
      <c r="W505" s="37">
        <v>0.43090000000000001</v>
      </c>
      <c r="X505" s="37">
        <v>4.0000000000000002E-4</v>
      </c>
      <c r="Y505" s="37">
        <v>0.32469999999999999</v>
      </c>
      <c r="Z505" s="37">
        <v>0</v>
      </c>
    </row>
    <row r="506" spans="1:26" ht="24.2" customHeight="1" thickBot="1">
      <c r="A506" s="1" t="s">
        <v>1022</v>
      </c>
      <c r="B506" s="1" t="s">
        <v>1023</v>
      </c>
      <c r="C506" s="1" t="s">
        <v>38</v>
      </c>
      <c r="D506" s="3">
        <v>4142.29</v>
      </c>
      <c r="E506" s="6">
        <v>103.9</v>
      </c>
      <c r="F506" s="6">
        <v>14205.8642689636</v>
      </c>
      <c r="G506" s="36">
        <v>3.4447000000000001</v>
      </c>
      <c r="H506" s="36">
        <v>3.4447000000000001</v>
      </c>
      <c r="I506" s="32">
        <f t="shared" si="14"/>
        <v>2.8486000000000002</v>
      </c>
      <c r="J506" s="40">
        <f t="shared" si="15"/>
        <v>3.1161000000000003</v>
      </c>
      <c r="K506" s="37">
        <v>0.26750000000000002</v>
      </c>
      <c r="L506" s="37">
        <v>0.64939999999999998</v>
      </c>
      <c r="M506" s="37">
        <v>0.3286</v>
      </c>
      <c r="N506" s="37">
        <v>2.92E-2</v>
      </c>
      <c r="O506" s="37">
        <v>0</v>
      </c>
      <c r="P506" s="37">
        <v>0</v>
      </c>
      <c r="Q506" s="37">
        <v>0.63870000000000005</v>
      </c>
      <c r="R506" s="37">
        <v>9.4000000000000004E-3</v>
      </c>
      <c r="S506" s="37">
        <v>2.0000000000000001E-4</v>
      </c>
      <c r="T506" s="37">
        <v>4.8500000000000001E-2</v>
      </c>
      <c r="U506" s="37">
        <v>0.16420000000000001</v>
      </c>
      <c r="V506" s="37">
        <v>0.95920000000000005</v>
      </c>
      <c r="W506" s="37">
        <v>0.14649999999999999</v>
      </c>
      <c r="X506" s="37">
        <v>2.0000000000000001E-4</v>
      </c>
      <c r="Y506" s="37">
        <v>0.2031</v>
      </c>
      <c r="Z506" s="37">
        <v>0</v>
      </c>
    </row>
    <row r="507" spans="1:26" ht="24.2" customHeight="1" thickBot="1">
      <c r="A507" s="1" t="s">
        <v>1024</v>
      </c>
      <c r="B507" s="1" t="s">
        <v>1025</v>
      </c>
      <c r="C507" s="1" t="s">
        <v>39</v>
      </c>
      <c r="D507" s="3">
        <v>3590.7</v>
      </c>
      <c r="E507" s="6">
        <v>0</v>
      </c>
      <c r="F507" s="6">
        <v>9988.1284116559</v>
      </c>
      <c r="G507" s="36">
        <v>2.3929999999999998</v>
      </c>
      <c r="H507" s="36">
        <v>2.7816999999999998</v>
      </c>
      <c r="I507" s="32">
        <f t="shared" si="14"/>
        <v>1.5538999999999998</v>
      </c>
      <c r="J507" s="40">
        <f t="shared" si="15"/>
        <v>1.9318</v>
      </c>
      <c r="K507" s="37">
        <v>0.37790000000000001</v>
      </c>
      <c r="L507" s="37">
        <v>0.75029999999999997</v>
      </c>
      <c r="M507" s="37">
        <v>7.2499999999999995E-2</v>
      </c>
      <c r="N507" s="37">
        <v>1.5E-3</v>
      </c>
      <c r="O507" s="37">
        <v>0.14280000000000001</v>
      </c>
      <c r="P507" s="37">
        <v>0</v>
      </c>
      <c r="Q507" s="37">
        <v>0.36870000000000003</v>
      </c>
      <c r="R507" s="37">
        <v>8.5000000000000006E-3</v>
      </c>
      <c r="S507" s="37">
        <v>2.0000000000000001E-4</v>
      </c>
      <c r="T507" s="37">
        <v>4.2999999999999997E-2</v>
      </c>
      <c r="U507" s="37">
        <v>8.1199999999999994E-2</v>
      </c>
      <c r="V507" s="37">
        <v>0.45910000000000001</v>
      </c>
      <c r="W507" s="37">
        <v>4.4499999999999998E-2</v>
      </c>
      <c r="X507" s="37">
        <v>4.0000000000000002E-4</v>
      </c>
      <c r="Y507" s="37">
        <v>0.1852</v>
      </c>
      <c r="Z507" s="37">
        <v>0.24590000000000001</v>
      </c>
    </row>
    <row r="508" spans="1:26" ht="24.2" customHeight="1" thickBot="1">
      <c r="A508" s="1" t="s">
        <v>1026</v>
      </c>
      <c r="B508" s="1" t="s">
        <v>1027</v>
      </c>
      <c r="C508" s="1" t="s">
        <v>40</v>
      </c>
      <c r="D508" s="3">
        <v>5102.3</v>
      </c>
      <c r="E508" s="6">
        <v>674.4</v>
      </c>
      <c r="F508" s="6">
        <v>21290.471677885798</v>
      </c>
      <c r="G508" s="36">
        <v>3.6261000000000001</v>
      </c>
      <c r="H508" s="36">
        <v>4.2563000000000004</v>
      </c>
      <c r="I508" s="32">
        <f t="shared" si="14"/>
        <v>2.1678000000000002</v>
      </c>
      <c r="J508" s="40">
        <f t="shared" si="15"/>
        <v>2.6642000000000001</v>
      </c>
      <c r="K508" s="37">
        <v>0.49640000000000001</v>
      </c>
      <c r="L508" s="37">
        <v>0.72889999999999999</v>
      </c>
      <c r="M508" s="37">
        <v>0.33169999999999999</v>
      </c>
      <c r="N508" s="37">
        <v>1.14E-2</v>
      </c>
      <c r="O508" s="37">
        <v>0.30759999999999998</v>
      </c>
      <c r="P508" s="37">
        <v>0</v>
      </c>
      <c r="Q508" s="37">
        <v>0.68989999999999996</v>
      </c>
      <c r="R508" s="37">
        <v>3.6200000000000003E-2</v>
      </c>
      <c r="S508" s="37">
        <v>1E-3</v>
      </c>
      <c r="T508" s="37">
        <v>3.4700000000000002E-2</v>
      </c>
      <c r="U508" s="37">
        <v>9.5399999999999999E-2</v>
      </c>
      <c r="V508" s="37">
        <v>0.75870000000000004</v>
      </c>
      <c r="W508" s="37">
        <v>9.2999999999999999E-2</v>
      </c>
      <c r="X508" s="37">
        <v>2.0000000000000001E-4</v>
      </c>
      <c r="Y508" s="37">
        <v>0.34860000000000002</v>
      </c>
      <c r="Z508" s="37">
        <v>0.3226</v>
      </c>
    </row>
    <row r="509" spans="1:26" ht="24.2" customHeight="1" thickBot="1">
      <c r="A509" s="1" t="s">
        <v>1028</v>
      </c>
      <c r="B509" s="1" t="s">
        <v>1029</v>
      </c>
      <c r="C509" s="1" t="s">
        <v>41</v>
      </c>
      <c r="D509" s="3">
        <v>2185.1</v>
      </c>
      <c r="E509" s="6">
        <v>271.10000000000002</v>
      </c>
      <c r="F509" s="6">
        <v>4618.8025368051003</v>
      </c>
      <c r="G509" s="36">
        <v>1.7059</v>
      </c>
      <c r="H509" s="36">
        <v>2.1715</v>
      </c>
      <c r="I509" s="32">
        <f t="shared" si="14"/>
        <v>1.1844999999999999</v>
      </c>
      <c r="J509" s="40">
        <f t="shared" si="15"/>
        <v>1.1844999999999999</v>
      </c>
      <c r="K509" s="37">
        <v>0</v>
      </c>
      <c r="L509" s="37">
        <v>0</v>
      </c>
      <c r="M509" s="37">
        <v>5.5800000000000002E-2</v>
      </c>
      <c r="N509" s="37">
        <v>8.6E-3</v>
      </c>
      <c r="O509" s="37">
        <v>0.1908</v>
      </c>
      <c r="P509" s="37">
        <v>0</v>
      </c>
      <c r="Q509" s="37">
        <v>0.41070000000000001</v>
      </c>
      <c r="R509" s="37">
        <v>0</v>
      </c>
      <c r="S509" s="37">
        <v>0</v>
      </c>
      <c r="T509" s="37">
        <v>5.9200000000000003E-2</v>
      </c>
      <c r="U509" s="37">
        <v>7.3999999999999996E-2</v>
      </c>
      <c r="V509" s="37">
        <v>0.46389999999999998</v>
      </c>
      <c r="W509" s="37">
        <v>0</v>
      </c>
      <c r="X509" s="37">
        <v>5.0000000000000001E-4</v>
      </c>
      <c r="Y509" s="37">
        <v>0.63319999999999999</v>
      </c>
      <c r="Z509" s="37">
        <v>0.27479999999999999</v>
      </c>
    </row>
    <row r="510" spans="1:26" ht="24.2" customHeight="1" thickBot="1">
      <c r="A510" s="1" t="s">
        <v>1030</v>
      </c>
      <c r="B510" s="1" t="s">
        <v>1031</v>
      </c>
      <c r="C510" s="1" t="s">
        <v>42</v>
      </c>
      <c r="D510" s="3">
        <v>20437</v>
      </c>
      <c r="E510" s="6">
        <v>2073.1</v>
      </c>
      <c r="F510" s="6">
        <v>85862.921895870197</v>
      </c>
      <c r="G510" s="36">
        <v>3.6259999999999999</v>
      </c>
      <c r="H510" s="36">
        <v>4.2705000000000002</v>
      </c>
      <c r="I510" s="32">
        <f t="shared" si="14"/>
        <v>2.1149999999999998</v>
      </c>
      <c r="J510" s="40">
        <f t="shared" si="15"/>
        <v>2.6429</v>
      </c>
      <c r="K510" s="37">
        <v>0.52790000000000004</v>
      </c>
      <c r="L510" s="37">
        <v>0.62709999999999999</v>
      </c>
      <c r="M510" s="37">
        <v>0.33860000000000001</v>
      </c>
      <c r="N510" s="37">
        <v>1.26E-2</v>
      </c>
      <c r="O510" s="37">
        <v>0.33710000000000001</v>
      </c>
      <c r="P510" s="37">
        <v>9.5999999999999992E-3</v>
      </c>
      <c r="Q510" s="37">
        <v>0.68899999999999995</v>
      </c>
      <c r="R510" s="37">
        <v>2.7400000000000001E-2</v>
      </c>
      <c r="S510" s="37">
        <v>6.9999999999999999E-4</v>
      </c>
      <c r="T510" s="37">
        <v>5.2699999999999997E-2</v>
      </c>
      <c r="U510" s="37">
        <v>0.1782</v>
      </c>
      <c r="V510" s="37">
        <v>0.77139999999999997</v>
      </c>
      <c r="W510" s="37">
        <v>6.4100000000000004E-2</v>
      </c>
      <c r="X510" s="37">
        <v>0</v>
      </c>
      <c r="Y510" s="37">
        <v>0.33629999999999999</v>
      </c>
      <c r="Z510" s="37">
        <v>0.29780000000000001</v>
      </c>
    </row>
    <row r="511" spans="1:26" ht="24.2" customHeight="1" thickBot="1">
      <c r="A511" s="1" t="s">
        <v>1032</v>
      </c>
      <c r="B511" s="1" t="s">
        <v>1033</v>
      </c>
      <c r="C511" s="1" t="s">
        <v>42</v>
      </c>
      <c r="D511" s="3">
        <v>3945.3</v>
      </c>
      <c r="E511" s="6">
        <v>397.6</v>
      </c>
      <c r="F511" s="6">
        <v>16019.710959948399</v>
      </c>
      <c r="G511" s="36">
        <v>3.4127000000000001</v>
      </c>
      <c r="H511" s="36">
        <v>4.1543999999999999</v>
      </c>
      <c r="I511" s="32">
        <f t="shared" si="14"/>
        <v>1.8289999999999997</v>
      </c>
      <c r="J511" s="40">
        <f t="shared" si="15"/>
        <v>2.3014999999999999</v>
      </c>
      <c r="K511" s="37">
        <v>0.47249999999999998</v>
      </c>
      <c r="L511" s="37">
        <v>0.74209999999999998</v>
      </c>
      <c r="M511" s="37">
        <v>0.3695</v>
      </c>
      <c r="N511" s="37">
        <v>1.54E-2</v>
      </c>
      <c r="O511" s="37">
        <v>0.45779999999999998</v>
      </c>
      <c r="P511" s="37">
        <v>0</v>
      </c>
      <c r="Q511" s="37">
        <v>0.66659999999999997</v>
      </c>
      <c r="R511" s="37">
        <v>3.9199999999999999E-2</v>
      </c>
      <c r="S511" s="37">
        <v>1E-3</v>
      </c>
      <c r="T511" s="37">
        <v>8.1500000000000003E-2</v>
      </c>
      <c r="U511" s="37">
        <v>6.5500000000000003E-2</v>
      </c>
      <c r="V511" s="37">
        <v>0.56279999999999997</v>
      </c>
      <c r="W511" s="37">
        <v>7.8700000000000006E-2</v>
      </c>
      <c r="X511" s="37">
        <v>2.0000000000000001E-4</v>
      </c>
      <c r="Y511" s="37">
        <v>0.31769999999999998</v>
      </c>
      <c r="Z511" s="37">
        <v>0.28389999999999999</v>
      </c>
    </row>
    <row r="512" spans="1:26" ht="24.2" customHeight="1" thickBot="1">
      <c r="A512" s="1" t="s">
        <v>1034</v>
      </c>
      <c r="B512" s="1" t="s">
        <v>1035</v>
      </c>
      <c r="C512" s="1" t="s">
        <v>42</v>
      </c>
      <c r="D512" s="3">
        <v>3913.8</v>
      </c>
      <c r="E512" s="6">
        <v>437.1</v>
      </c>
      <c r="F512" s="6">
        <v>16232.675506498799</v>
      </c>
      <c r="G512" s="36">
        <v>3.5891999999999999</v>
      </c>
      <c r="H512" s="36">
        <v>4.2180999999999997</v>
      </c>
      <c r="I512" s="32">
        <f t="shared" si="14"/>
        <v>2.1387</v>
      </c>
      <c r="J512" s="40">
        <f t="shared" si="15"/>
        <v>2.6131000000000002</v>
      </c>
      <c r="K512" s="37">
        <v>0.47439999999999999</v>
      </c>
      <c r="L512" s="37">
        <v>0.67949999999999999</v>
      </c>
      <c r="M512" s="37">
        <v>0.34720000000000001</v>
      </c>
      <c r="N512" s="37">
        <v>1.6E-2</v>
      </c>
      <c r="O512" s="37">
        <v>0.31340000000000001</v>
      </c>
      <c r="P512" s="37">
        <v>2.52E-2</v>
      </c>
      <c r="Q512" s="37">
        <v>0.67630000000000001</v>
      </c>
      <c r="R512" s="37">
        <v>7.1999999999999998E-3</v>
      </c>
      <c r="S512" s="37">
        <v>1E-4</v>
      </c>
      <c r="T512" s="37">
        <v>8.2600000000000007E-2</v>
      </c>
      <c r="U512" s="37">
        <v>0.1072</v>
      </c>
      <c r="V512" s="37">
        <v>0.8</v>
      </c>
      <c r="W512" s="37">
        <v>7.3300000000000004E-2</v>
      </c>
      <c r="X512" s="37">
        <v>2.0000000000000001E-4</v>
      </c>
      <c r="Y512" s="37">
        <v>0.32519999999999999</v>
      </c>
      <c r="Z512" s="37">
        <v>0.2903</v>
      </c>
    </row>
    <row r="513" spans="1:26" ht="24.2" customHeight="1" thickBot="1">
      <c r="A513" s="1" t="s">
        <v>1036</v>
      </c>
      <c r="B513" s="1" t="s">
        <v>1037</v>
      </c>
      <c r="C513" s="1" t="s">
        <v>42</v>
      </c>
      <c r="D513" s="3">
        <v>4277.1000000000004</v>
      </c>
      <c r="E513" s="6">
        <v>404.3</v>
      </c>
      <c r="F513" s="6">
        <v>17020.932568615899</v>
      </c>
      <c r="G513" s="36">
        <v>3.4468000000000001</v>
      </c>
      <c r="H513" s="36">
        <v>4.0590999999999999</v>
      </c>
      <c r="I513" s="32">
        <f t="shared" si="14"/>
        <v>2.0825</v>
      </c>
      <c r="J513" s="40">
        <f t="shared" si="15"/>
        <v>2.4885000000000002</v>
      </c>
      <c r="K513" s="37">
        <v>0.40600000000000003</v>
      </c>
      <c r="L513" s="37">
        <v>0.69379999999999997</v>
      </c>
      <c r="M513" s="37">
        <v>0.34599999999999997</v>
      </c>
      <c r="N513" s="37">
        <v>2.0799999999999999E-2</v>
      </c>
      <c r="O513" s="37">
        <v>0.30320000000000003</v>
      </c>
      <c r="P513" s="37">
        <v>0</v>
      </c>
      <c r="Q513" s="37">
        <v>0.63090000000000002</v>
      </c>
      <c r="R513" s="37">
        <v>3.1099999999999999E-2</v>
      </c>
      <c r="S513" s="37">
        <v>8.0000000000000004E-4</v>
      </c>
      <c r="T513" s="37">
        <v>4.7600000000000003E-2</v>
      </c>
      <c r="U513" s="37">
        <v>8.0399999999999999E-2</v>
      </c>
      <c r="V513" s="37">
        <v>0.76239999999999997</v>
      </c>
      <c r="W513" s="37">
        <v>0.08</v>
      </c>
      <c r="X513" s="37">
        <v>2.0000000000000001E-4</v>
      </c>
      <c r="Y513" s="37">
        <v>0.3468</v>
      </c>
      <c r="Z513" s="37">
        <v>0.30909999999999999</v>
      </c>
    </row>
    <row r="514" spans="1:26" ht="24.2" customHeight="1" thickBot="1">
      <c r="A514" s="1" t="s">
        <v>1038</v>
      </c>
      <c r="B514" s="1" t="s">
        <v>1039</v>
      </c>
      <c r="C514" s="1" t="s">
        <v>42</v>
      </c>
      <c r="D514" s="3">
        <v>6443.4</v>
      </c>
      <c r="E514" s="6">
        <v>702.5</v>
      </c>
      <c r="F514" s="6">
        <v>26296.788814510001</v>
      </c>
      <c r="G514" s="36">
        <v>3.5613000000000001</v>
      </c>
      <c r="H514" s="36">
        <v>4.1436999999999999</v>
      </c>
      <c r="I514" s="32">
        <f t="shared" si="14"/>
        <v>2.1903000000000001</v>
      </c>
      <c r="J514" s="40">
        <f t="shared" si="15"/>
        <v>2.6291000000000002</v>
      </c>
      <c r="K514" s="37">
        <v>0.43880000000000002</v>
      </c>
      <c r="L514" s="37">
        <v>0.86329999999999996</v>
      </c>
      <c r="M514" s="37">
        <v>0.3498</v>
      </c>
      <c r="N514" s="37">
        <v>2.1399999999999999E-2</v>
      </c>
      <c r="O514" s="37">
        <v>0.26319999999999999</v>
      </c>
      <c r="P514" s="37">
        <v>7.6E-3</v>
      </c>
      <c r="Q514" s="37">
        <v>0.64259999999999995</v>
      </c>
      <c r="R514" s="37">
        <v>2.8400000000000002E-2</v>
      </c>
      <c r="S514" s="37">
        <v>6.9999999999999999E-4</v>
      </c>
      <c r="T514" s="37">
        <v>4.7199999999999999E-2</v>
      </c>
      <c r="U514" s="37">
        <v>3.2300000000000002E-2</v>
      </c>
      <c r="V514" s="37">
        <v>0.71619999999999995</v>
      </c>
      <c r="W514" s="37">
        <v>7.0099999999999996E-2</v>
      </c>
      <c r="X514" s="37">
        <v>2.0000000000000001E-4</v>
      </c>
      <c r="Y514" s="37">
        <v>0.3503</v>
      </c>
      <c r="Z514" s="37">
        <v>0.31159999999999999</v>
      </c>
    </row>
    <row r="515" spans="1:26" ht="24.2" customHeight="1" thickBot="1">
      <c r="A515" s="1" t="s">
        <v>1040</v>
      </c>
      <c r="B515" s="1" t="s">
        <v>1041</v>
      </c>
      <c r="C515" s="1" t="s">
        <v>42</v>
      </c>
      <c r="D515" s="3">
        <v>4233.5</v>
      </c>
      <c r="E515" s="6">
        <v>464.4</v>
      </c>
      <c r="F515" s="6">
        <v>17193.598496425198</v>
      </c>
      <c r="G515" s="36">
        <v>3.4045999999999998</v>
      </c>
      <c r="H515" s="36">
        <v>4.1424000000000003</v>
      </c>
      <c r="I515" s="32">
        <f t="shared" si="14"/>
        <v>1.9219000000000002</v>
      </c>
      <c r="J515" s="40">
        <f t="shared" si="15"/>
        <v>2.2863000000000002</v>
      </c>
      <c r="K515" s="37">
        <v>0.3644</v>
      </c>
      <c r="L515" s="37">
        <v>0.82069999999999999</v>
      </c>
      <c r="M515" s="37">
        <v>0.3805</v>
      </c>
      <c r="N515" s="37">
        <v>1.34E-2</v>
      </c>
      <c r="O515" s="37">
        <v>0.42499999999999999</v>
      </c>
      <c r="P515" s="37">
        <v>0</v>
      </c>
      <c r="Q515" s="37">
        <v>0.64700000000000002</v>
      </c>
      <c r="R515" s="37">
        <v>3.1199999999999999E-2</v>
      </c>
      <c r="S515" s="37">
        <v>8.0000000000000004E-4</v>
      </c>
      <c r="T515" s="37">
        <v>4.8599999999999997E-2</v>
      </c>
      <c r="U515" s="37">
        <v>8.7400000000000005E-2</v>
      </c>
      <c r="V515" s="37">
        <v>0.5968</v>
      </c>
      <c r="W515" s="37">
        <v>6.2300000000000001E-2</v>
      </c>
      <c r="X515" s="37">
        <v>2.0000000000000001E-4</v>
      </c>
      <c r="Y515" s="37">
        <v>0.3513</v>
      </c>
      <c r="Z515" s="37">
        <v>0.31280000000000002</v>
      </c>
    </row>
    <row r="516" spans="1:26" ht="24.2" customHeight="1" thickBot="1">
      <c r="A516" s="1" t="s">
        <v>1042</v>
      </c>
      <c r="B516" s="1" t="s">
        <v>1043</v>
      </c>
      <c r="C516" s="1" t="s">
        <v>42</v>
      </c>
      <c r="D516" s="3">
        <v>4633.8999999999996</v>
      </c>
      <c r="E516" s="6">
        <v>499.8</v>
      </c>
      <c r="F516" s="6">
        <v>16924.170802806901</v>
      </c>
      <c r="G516" s="36">
        <v>3.1671</v>
      </c>
      <c r="H516" s="36">
        <v>3.7111000000000001</v>
      </c>
      <c r="I516" s="32">
        <f t="shared" si="14"/>
        <v>1.9425999999999997</v>
      </c>
      <c r="J516" s="40">
        <f t="shared" si="15"/>
        <v>2.3298999999999994</v>
      </c>
      <c r="K516" s="37">
        <v>0.38729999999999998</v>
      </c>
      <c r="L516" s="37">
        <v>0.57499999999999996</v>
      </c>
      <c r="M516" s="37">
        <v>0.29320000000000002</v>
      </c>
      <c r="N516" s="37">
        <v>1.8100000000000002E-2</v>
      </c>
      <c r="O516" s="37">
        <v>0.2326</v>
      </c>
      <c r="P516" s="37">
        <v>0</v>
      </c>
      <c r="Q516" s="37">
        <v>0.62670000000000003</v>
      </c>
      <c r="R516" s="37">
        <v>2.6499999999999999E-2</v>
      </c>
      <c r="S516" s="37">
        <v>6.9999999999999999E-4</v>
      </c>
      <c r="T516" s="37">
        <v>4.4400000000000002E-2</v>
      </c>
      <c r="U516" s="37">
        <v>7.1199999999999999E-2</v>
      </c>
      <c r="V516" s="37">
        <v>0.7369</v>
      </c>
      <c r="W516" s="37">
        <v>3.6499999999999998E-2</v>
      </c>
      <c r="X516" s="37">
        <v>2.0000000000000001E-4</v>
      </c>
      <c r="Y516" s="37">
        <v>0.35039999999999999</v>
      </c>
      <c r="Z516" s="37">
        <v>0.31140000000000001</v>
      </c>
    </row>
    <row r="517" spans="1:26" ht="24.2" customHeight="1" thickBot="1">
      <c r="A517" s="1" t="s">
        <v>1044</v>
      </c>
      <c r="B517" s="1" t="s">
        <v>1045</v>
      </c>
      <c r="C517" s="1" t="s">
        <v>42</v>
      </c>
      <c r="D517" s="3">
        <v>10487.6</v>
      </c>
      <c r="E517" s="6">
        <v>1155</v>
      </c>
      <c r="F517" s="6">
        <v>43079.736976461398</v>
      </c>
      <c r="G517" s="36">
        <v>3.5642</v>
      </c>
      <c r="H517" s="36">
        <v>4.1736000000000004</v>
      </c>
      <c r="I517" s="32">
        <f t="shared" si="14"/>
        <v>2.2124999999999999</v>
      </c>
      <c r="J517" s="40">
        <f t="shared" si="15"/>
        <v>2.6282000000000001</v>
      </c>
      <c r="K517" s="37">
        <v>0.41570000000000001</v>
      </c>
      <c r="L517" s="37">
        <v>0.7913</v>
      </c>
      <c r="M517" s="37">
        <v>0.3266</v>
      </c>
      <c r="N517" s="37">
        <v>1.9900000000000001E-2</v>
      </c>
      <c r="O517" s="37">
        <v>0.28810000000000002</v>
      </c>
      <c r="P517" s="37">
        <v>9.4000000000000004E-3</v>
      </c>
      <c r="Q517" s="37">
        <v>0.62939999999999996</v>
      </c>
      <c r="R517" s="37">
        <v>2.8299999999999999E-2</v>
      </c>
      <c r="S517" s="37">
        <v>6.9999999999999999E-4</v>
      </c>
      <c r="T517" s="37">
        <v>4.6600000000000003E-2</v>
      </c>
      <c r="U517" s="37">
        <v>0.11360000000000001</v>
      </c>
      <c r="V517" s="37">
        <v>0.7913</v>
      </c>
      <c r="W517" s="37">
        <v>5.0599999999999999E-2</v>
      </c>
      <c r="X517" s="37">
        <v>1E-4</v>
      </c>
      <c r="Y517" s="37">
        <v>0.35010000000000002</v>
      </c>
      <c r="Z517" s="37">
        <v>0.31190000000000001</v>
      </c>
    </row>
    <row r="518" spans="1:26" ht="24.2" customHeight="1" thickBot="1">
      <c r="A518" s="1" t="s">
        <v>1046</v>
      </c>
      <c r="B518" s="1" t="s">
        <v>1047</v>
      </c>
      <c r="C518" s="1" t="s">
        <v>42</v>
      </c>
      <c r="D518" s="3">
        <v>4481.91</v>
      </c>
      <c r="E518" s="6">
        <v>500.03</v>
      </c>
      <c r="F518" s="6">
        <v>17127.481700941298</v>
      </c>
      <c r="G518" s="36">
        <v>3.2867000000000002</v>
      </c>
      <c r="H518" s="36">
        <v>3.8885000000000001</v>
      </c>
      <c r="I518" s="32">
        <f t="shared" si="14"/>
        <v>1.9331000000000005</v>
      </c>
      <c r="J518" s="40">
        <f t="shared" si="15"/>
        <v>2.3255000000000003</v>
      </c>
      <c r="K518" s="37">
        <v>0.39240000000000003</v>
      </c>
      <c r="L518" s="37">
        <v>0.60550000000000004</v>
      </c>
      <c r="M518" s="37">
        <v>0.3594</v>
      </c>
      <c r="N518" s="37">
        <v>1.95E-2</v>
      </c>
      <c r="O518" s="37">
        <v>0.28970000000000001</v>
      </c>
      <c r="P518" s="37">
        <v>0</v>
      </c>
      <c r="Q518" s="37">
        <v>0.63600000000000001</v>
      </c>
      <c r="R518" s="37">
        <v>2.7400000000000001E-2</v>
      </c>
      <c r="S518" s="37">
        <v>6.9999999999999999E-4</v>
      </c>
      <c r="T518" s="37">
        <v>4.58E-2</v>
      </c>
      <c r="U518" s="37">
        <v>7.5600000000000001E-2</v>
      </c>
      <c r="V518" s="37">
        <v>0.72870000000000001</v>
      </c>
      <c r="W518" s="37">
        <v>4.5699999999999998E-2</v>
      </c>
      <c r="X518" s="37">
        <v>2.0000000000000001E-4</v>
      </c>
      <c r="Y518" s="37">
        <v>0.3498</v>
      </c>
      <c r="Z518" s="37">
        <v>0.31209999999999999</v>
      </c>
    </row>
    <row r="519" spans="1:26" ht="24.2" customHeight="1" thickBot="1">
      <c r="A519" s="1" t="s">
        <v>1048</v>
      </c>
      <c r="B519" s="1" t="s">
        <v>1049</v>
      </c>
      <c r="C519" s="1" t="s">
        <v>42</v>
      </c>
      <c r="D519" s="3">
        <v>2036.1</v>
      </c>
      <c r="E519" s="6">
        <v>225.8</v>
      </c>
      <c r="F519" s="6">
        <v>8704.1170003642292</v>
      </c>
      <c r="G519" s="36">
        <v>3.8079999999999998</v>
      </c>
      <c r="H519" s="36">
        <v>4.3331</v>
      </c>
      <c r="I519" s="32">
        <f t="shared" si="14"/>
        <v>2.4100999999999999</v>
      </c>
      <c r="J519" s="40">
        <f t="shared" si="15"/>
        <v>2.9432999999999998</v>
      </c>
      <c r="K519" s="37">
        <v>0.53320000000000001</v>
      </c>
      <c r="L519" s="37">
        <v>0.82450000000000001</v>
      </c>
      <c r="M519" s="37">
        <v>0.33960000000000001</v>
      </c>
      <c r="N519" s="37">
        <v>1.26E-2</v>
      </c>
      <c r="O519" s="37">
        <v>0.23899999999999999</v>
      </c>
      <c r="P519" s="37">
        <v>0</v>
      </c>
      <c r="Q519" s="37">
        <v>0.6129</v>
      </c>
      <c r="R519" s="37">
        <v>2.3900000000000001E-2</v>
      </c>
      <c r="S519" s="37">
        <v>5.9999999999999995E-4</v>
      </c>
      <c r="T519" s="37">
        <v>3.8600000000000002E-2</v>
      </c>
      <c r="U519" s="37">
        <v>6.0600000000000001E-2</v>
      </c>
      <c r="V519" s="37">
        <v>0.94359999999999999</v>
      </c>
      <c r="W519" s="37">
        <v>9.64E-2</v>
      </c>
      <c r="X519" s="37">
        <v>5.9999999999999995E-4</v>
      </c>
      <c r="Y519" s="37">
        <v>0.32090000000000002</v>
      </c>
      <c r="Z519" s="37">
        <v>0.28610000000000002</v>
      </c>
    </row>
    <row r="520" spans="1:26" ht="24.2" customHeight="1" thickBot="1">
      <c r="A520" s="1" t="s">
        <v>1050</v>
      </c>
      <c r="B520" s="1" t="s">
        <v>1051</v>
      </c>
      <c r="C520" s="1" t="s">
        <v>42</v>
      </c>
      <c r="D520" s="3">
        <v>6381</v>
      </c>
      <c r="E520" s="6">
        <v>693.6</v>
      </c>
      <c r="F520" s="6">
        <v>24696.662884024201</v>
      </c>
      <c r="G520" s="36">
        <v>3.3380000000000001</v>
      </c>
      <c r="H520" s="36">
        <v>3.9325999999999999</v>
      </c>
      <c r="I520" s="32">
        <f t="shared" si="14"/>
        <v>2.0865999999999998</v>
      </c>
      <c r="J520" s="40">
        <f t="shared" si="15"/>
        <v>2.4564999999999997</v>
      </c>
      <c r="K520" s="37">
        <v>0.36990000000000001</v>
      </c>
      <c r="L520" s="37">
        <v>0.68369999999999997</v>
      </c>
      <c r="M520" s="37">
        <v>0.28689999999999999</v>
      </c>
      <c r="N520" s="37">
        <v>0.02</v>
      </c>
      <c r="O520" s="37">
        <v>0.253</v>
      </c>
      <c r="P520" s="37">
        <v>2.3199999999999998E-2</v>
      </c>
      <c r="Q520" s="37">
        <v>0.64680000000000004</v>
      </c>
      <c r="R520" s="37">
        <v>3.56E-2</v>
      </c>
      <c r="S520" s="37">
        <v>1E-3</v>
      </c>
      <c r="T520" s="37">
        <v>5.0599999999999999E-2</v>
      </c>
      <c r="U520" s="37">
        <v>8.7999999999999995E-2</v>
      </c>
      <c r="V520" s="37">
        <v>0.74150000000000005</v>
      </c>
      <c r="W520" s="37">
        <v>5.5899999999999998E-2</v>
      </c>
      <c r="X520" s="37">
        <v>2.0000000000000001E-4</v>
      </c>
      <c r="Y520" s="37">
        <v>0.3579</v>
      </c>
      <c r="Z520" s="37">
        <v>0.31840000000000002</v>
      </c>
    </row>
    <row r="521" spans="1:26" ht="24.2" customHeight="1" thickBot="1">
      <c r="A521" s="1" t="s">
        <v>1052</v>
      </c>
      <c r="B521" s="1" t="s">
        <v>1053</v>
      </c>
      <c r="C521" s="1" t="s">
        <v>42</v>
      </c>
      <c r="D521" s="3">
        <v>4220</v>
      </c>
      <c r="E521" s="6">
        <v>463.6</v>
      </c>
      <c r="F521" s="6">
        <v>16576.104467065499</v>
      </c>
      <c r="G521" s="36">
        <v>3.4039999999999999</v>
      </c>
      <c r="H521" s="36">
        <v>4.0365000000000002</v>
      </c>
      <c r="I521" s="32">
        <f t="shared" si="14"/>
        <v>1.9566999999999999</v>
      </c>
      <c r="J521" s="40">
        <f t="shared" si="15"/>
        <v>2.387</v>
      </c>
      <c r="K521" s="37">
        <v>0.43030000000000002</v>
      </c>
      <c r="L521" s="37">
        <v>0.60170000000000001</v>
      </c>
      <c r="M521" s="37">
        <v>0.38450000000000001</v>
      </c>
      <c r="N521" s="37">
        <v>1.8200000000000001E-2</v>
      </c>
      <c r="O521" s="37">
        <v>0.31669999999999998</v>
      </c>
      <c r="P521" s="37">
        <v>0</v>
      </c>
      <c r="Q521" s="37">
        <v>0.64090000000000003</v>
      </c>
      <c r="R521" s="37">
        <v>2.98E-2</v>
      </c>
      <c r="S521" s="37">
        <v>6.9999999999999999E-4</v>
      </c>
      <c r="T521" s="37">
        <v>4.07E-2</v>
      </c>
      <c r="U521" s="37">
        <v>7.6600000000000001E-2</v>
      </c>
      <c r="V521" s="37">
        <v>0.74409999999999998</v>
      </c>
      <c r="W521" s="37">
        <v>9.2499999999999999E-2</v>
      </c>
      <c r="X521" s="37">
        <v>2.0000000000000001E-4</v>
      </c>
      <c r="Y521" s="37">
        <v>0.34379999999999999</v>
      </c>
      <c r="Z521" s="37">
        <v>0.31580000000000003</v>
      </c>
    </row>
    <row r="522" spans="1:26" ht="24.2" customHeight="1" thickBot="1">
      <c r="A522" s="1" t="s">
        <v>1054</v>
      </c>
      <c r="B522" s="1" t="s">
        <v>1055</v>
      </c>
      <c r="C522" s="1" t="s">
        <v>42</v>
      </c>
      <c r="D522" s="3">
        <v>4131.3</v>
      </c>
      <c r="E522" s="6">
        <v>252.5</v>
      </c>
      <c r="F522" s="6">
        <v>15990.9641800929</v>
      </c>
      <c r="G522" s="36">
        <v>3.3351999999999999</v>
      </c>
      <c r="H522" s="36">
        <v>3.9211</v>
      </c>
      <c r="I522" s="32">
        <f t="shared" si="14"/>
        <v>2.0650000000000004</v>
      </c>
      <c r="J522" s="40">
        <f t="shared" si="15"/>
        <v>2.4625000000000004</v>
      </c>
      <c r="K522" s="37">
        <v>0.39750000000000002</v>
      </c>
      <c r="L522" s="37">
        <v>0.62719999999999998</v>
      </c>
      <c r="M522" s="37">
        <v>0.2868</v>
      </c>
      <c r="N522" s="37">
        <v>1.83E-2</v>
      </c>
      <c r="O522" s="37">
        <v>0.26929999999999998</v>
      </c>
      <c r="P522" s="37">
        <v>1.1900000000000001E-2</v>
      </c>
      <c r="Q522" s="37">
        <v>0.65110000000000001</v>
      </c>
      <c r="R522" s="37">
        <v>3.0099999999999998E-2</v>
      </c>
      <c r="S522" s="37">
        <v>6.9999999999999999E-4</v>
      </c>
      <c r="T522" s="37">
        <v>5.2999999999999999E-2</v>
      </c>
      <c r="U522" s="37">
        <v>8.3500000000000005E-2</v>
      </c>
      <c r="V522" s="37">
        <v>0.76139999999999997</v>
      </c>
      <c r="W522" s="37">
        <v>7.1599999999999997E-2</v>
      </c>
      <c r="X522" s="37">
        <v>2.0000000000000001E-4</v>
      </c>
      <c r="Y522" s="37">
        <v>0.3538</v>
      </c>
      <c r="Z522" s="37">
        <v>0.30470000000000003</v>
      </c>
    </row>
    <row r="523" spans="1:26" ht="24.2" customHeight="1" thickBot="1">
      <c r="A523" s="1" t="s">
        <v>1056</v>
      </c>
      <c r="B523" s="1" t="s">
        <v>1057</v>
      </c>
      <c r="C523" s="1" t="s">
        <v>42</v>
      </c>
      <c r="D523" s="3">
        <v>4125</v>
      </c>
      <c r="E523" s="6">
        <v>184.4</v>
      </c>
      <c r="F523" s="6">
        <v>15562.145676854499</v>
      </c>
      <c r="G523" s="36">
        <v>3.2507000000000001</v>
      </c>
      <c r="H523" s="36">
        <v>3.8117000000000001</v>
      </c>
      <c r="I523" s="32">
        <f t="shared" si="14"/>
        <v>1.9379000000000002</v>
      </c>
      <c r="J523" s="40">
        <f t="shared" si="15"/>
        <v>2.3484000000000003</v>
      </c>
      <c r="K523" s="37">
        <v>0.41049999999999998</v>
      </c>
      <c r="L523" s="37">
        <v>0.52490000000000003</v>
      </c>
      <c r="M523" s="37">
        <v>0.34129999999999999</v>
      </c>
      <c r="N523" s="37">
        <v>1.84E-2</v>
      </c>
      <c r="O523" s="37">
        <v>0.27660000000000001</v>
      </c>
      <c r="P523" s="37">
        <v>0</v>
      </c>
      <c r="Q523" s="37">
        <v>0.64059999999999995</v>
      </c>
      <c r="R523" s="37">
        <v>3.0200000000000001E-2</v>
      </c>
      <c r="S523" s="37">
        <v>6.9999999999999999E-4</v>
      </c>
      <c r="T523" s="37">
        <v>5.3199999999999997E-2</v>
      </c>
      <c r="U523" s="37">
        <v>8.2600000000000007E-2</v>
      </c>
      <c r="V523" s="37">
        <v>0.74950000000000006</v>
      </c>
      <c r="W523" s="37">
        <v>5.5899999999999998E-2</v>
      </c>
      <c r="X523" s="37">
        <v>2.0000000000000001E-4</v>
      </c>
      <c r="Y523" s="37">
        <v>0.3427</v>
      </c>
      <c r="Z523" s="37">
        <v>0.28439999999999999</v>
      </c>
    </row>
    <row r="524" spans="1:26" ht="24.2" customHeight="1" thickBot="1">
      <c r="A524" s="1" t="s">
        <v>1058</v>
      </c>
      <c r="B524" s="1" t="s">
        <v>1059</v>
      </c>
      <c r="C524" s="1" t="s">
        <v>42</v>
      </c>
      <c r="D524" s="3">
        <v>4096.7</v>
      </c>
      <c r="E524" s="6">
        <v>363.6</v>
      </c>
      <c r="F524" s="6">
        <v>15193.568328736001</v>
      </c>
      <c r="G524" s="36">
        <v>3.1635</v>
      </c>
      <c r="H524" s="36">
        <v>3.7618999999999998</v>
      </c>
      <c r="I524" s="32">
        <f t="shared" si="14"/>
        <v>1.8689</v>
      </c>
      <c r="J524" s="40">
        <f t="shared" si="15"/>
        <v>2.2473000000000001</v>
      </c>
      <c r="K524" s="37">
        <v>0.37840000000000001</v>
      </c>
      <c r="L524" s="37">
        <v>0.48209999999999997</v>
      </c>
      <c r="M524" s="37">
        <v>0.31780000000000003</v>
      </c>
      <c r="N524" s="37">
        <v>2.1399999999999999E-2</v>
      </c>
      <c r="O524" s="37">
        <v>0.29199999999999998</v>
      </c>
      <c r="P524" s="37">
        <v>0</v>
      </c>
      <c r="Q524" s="37">
        <v>0.65590000000000004</v>
      </c>
      <c r="R524" s="37">
        <v>1.9800000000000002E-2</v>
      </c>
      <c r="S524" s="37">
        <v>5.0000000000000001E-4</v>
      </c>
      <c r="T524" s="37">
        <v>5.3900000000000003E-2</v>
      </c>
      <c r="U524" s="37">
        <v>7.9799999999999996E-2</v>
      </c>
      <c r="V524" s="37">
        <v>0.76370000000000005</v>
      </c>
      <c r="W524" s="37">
        <v>3.7900000000000003E-2</v>
      </c>
      <c r="X524" s="37">
        <v>2.0000000000000001E-4</v>
      </c>
      <c r="Y524" s="37">
        <v>0.35210000000000002</v>
      </c>
      <c r="Z524" s="37">
        <v>0.30640000000000001</v>
      </c>
    </row>
    <row r="525" spans="1:26" ht="24.2" customHeight="1" thickBot="1">
      <c r="A525" s="1" t="s">
        <v>1060</v>
      </c>
      <c r="B525" s="1" t="s">
        <v>1061</v>
      </c>
      <c r="C525" s="1" t="s">
        <v>42</v>
      </c>
      <c r="D525" s="3">
        <v>2168.5</v>
      </c>
      <c r="E525" s="6">
        <v>238.9</v>
      </c>
      <c r="F525" s="6">
        <v>7081.2311606004596</v>
      </c>
      <c r="G525" s="36">
        <v>2.8956</v>
      </c>
      <c r="H525" s="36">
        <v>3.3083999999999998</v>
      </c>
      <c r="I525" s="32">
        <f t="shared" ref="I525:I558" si="16">G525-K525-M525-O525-P525-Z525</f>
        <v>2.0053999999999998</v>
      </c>
      <c r="J525" s="40">
        <f t="shared" ref="J525:J558" si="17">I525+K525</f>
        <v>2.3664999999999998</v>
      </c>
      <c r="K525" s="37">
        <v>0.36109999999999998</v>
      </c>
      <c r="L525" s="37">
        <v>0.31109999999999999</v>
      </c>
      <c r="M525" s="37">
        <v>0.1163</v>
      </c>
      <c r="N525" s="37">
        <v>2.0299999999999999E-2</v>
      </c>
      <c r="O525" s="37">
        <v>0.1356</v>
      </c>
      <c r="P525" s="37">
        <v>2.2700000000000001E-2</v>
      </c>
      <c r="Q525" s="37">
        <v>0.62490000000000001</v>
      </c>
      <c r="R525" s="37">
        <v>2.87E-2</v>
      </c>
      <c r="S525" s="37">
        <v>6.9999999999999999E-4</v>
      </c>
      <c r="T525" s="37">
        <v>4.9700000000000001E-2</v>
      </c>
      <c r="U525" s="37">
        <v>7.4399999999999994E-2</v>
      </c>
      <c r="V525" s="37">
        <v>0.83850000000000002</v>
      </c>
      <c r="W525" s="37">
        <v>0.19639999999999999</v>
      </c>
      <c r="X525" s="37">
        <v>5.0000000000000001E-4</v>
      </c>
      <c r="Y525" s="37">
        <v>0.27300000000000002</v>
      </c>
      <c r="Z525" s="37">
        <v>0.2545</v>
      </c>
    </row>
    <row r="526" spans="1:26" ht="24.2" customHeight="1" thickBot="1">
      <c r="A526" s="1" t="s">
        <v>1062</v>
      </c>
      <c r="B526" s="1" t="s">
        <v>1063</v>
      </c>
      <c r="C526" s="1" t="s">
        <v>42</v>
      </c>
      <c r="D526" s="3">
        <v>4345.3500000000004</v>
      </c>
      <c r="E526" s="6">
        <v>478.61</v>
      </c>
      <c r="F526" s="6">
        <v>17738.337364770599</v>
      </c>
      <c r="G526" s="36">
        <v>3.6757</v>
      </c>
      <c r="H526" s="36">
        <v>4.1310000000000002</v>
      </c>
      <c r="I526" s="32">
        <f t="shared" si="16"/>
        <v>2.5714999999999999</v>
      </c>
      <c r="J526" s="40">
        <f t="shared" si="17"/>
        <v>2.786</v>
      </c>
      <c r="K526" s="37">
        <v>0.2145</v>
      </c>
      <c r="L526" s="37">
        <v>0.51019999999999999</v>
      </c>
      <c r="M526" s="37">
        <v>0.43440000000000001</v>
      </c>
      <c r="N526" s="37">
        <v>1.95E-2</v>
      </c>
      <c r="O526" s="37">
        <v>0.1409</v>
      </c>
      <c r="P526" s="37">
        <v>1.1299999999999999E-2</v>
      </c>
      <c r="Q526" s="37">
        <v>0.70009999999999994</v>
      </c>
      <c r="R526" s="37">
        <v>2.4799999999999999E-2</v>
      </c>
      <c r="S526" s="37">
        <v>5.9999999999999995E-4</v>
      </c>
      <c r="T526" s="37">
        <v>0.1024</v>
      </c>
      <c r="U526" s="37">
        <v>0.193</v>
      </c>
      <c r="V526" s="37">
        <v>0.94140000000000001</v>
      </c>
      <c r="W526" s="37">
        <v>0.2094</v>
      </c>
      <c r="X526" s="37">
        <v>2.0000000000000001E-4</v>
      </c>
      <c r="Y526" s="37">
        <v>0.32519999999999999</v>
      </c>
      <c r="Z526" s="37">
        <v>0.30309999999999998</v>
      </c>
    </row>
    <row r="527" spans="1:26" ht="24.2" customHeight="1" thickBot="1">
      <c r="A527" s="1" t="s">
        <v>1064</v>
      </c>
      <c r="B527" s="1" t="s">
        <v>1065</v>
      </c>
      <c r="C527" s="1" t="s">
        <v>42</v>
      </c>
      <c r="D527" s="3">
        <v>4327.12</v>
      </c>
      <c r="E527" s="6">
        <v>462.2</v>
      </c>
      <c r="F527" s="6">
        <v>16851.0902244073</v>
      </c>
      <c r="G527" s="36">
        <v>3.4390999999999998</v>
      </c>
      <c r="H527" s="36">
        <v>3.9487000000000001</v>
      </c>
      <c r="I527" s="32">
        <f t="shared" si="16"/>
        <v>2.3712</v>
      </c>
      <c r="J527" s="40">
        <f t="shared" si="17"/>
        <v>2.5741999999999998</v>
      </c>
      <c r="K527" s="37">
        <v>0.20300000000000001</v>
      </c>
      <c r="L527" s="37">
        <v>0.42830000000000001</v>
      </c>
      <c r="M527" s="37">
        <v>0.3553</v>
      </c>
      <c r="N527" s="37">
        <v>1.95E-2</v>
      </c>
      <c r="O527" s="37">
        <v>0.2072</v>
      </c>
      <c r="P527" s="37">
        <v>0</v>
      </c>
      <c r="Q527" s="37">
        <v>0.69840000000000002</v>
      </c>
      <c r="R527" s="37">
        <v>2.5000000000000001E-2</v>
      </c>
      <c r="S527" s="37">
        <v>5.9999999999999995E-4</v>
      </c>
      <c r="T527" s="37">
        <v>0.1037</v>
      </c>
      <c r="U527" s="37">
        <v>0.19420000000000001</v>
      </c>
      <c r="V527" s="37">
        <v>0.93610000000000004</v>
      </c>
      <c r="W527" s="37">
        <v>0.1492</v>
      </c>
      <c r="X527" s="37">
        <v>2.0000000000000001E-4</v>
      </c>
      <c r="Y527" s="37">
        <v>0.3256</v>
      </c>
      <c r="Z527" s="37">
        <v>0.3024</v>
      </c>
    </row>
    <row r="528" spans="1:26" ht="24.2" customHeight="1" thickBot="1">
      <c r="A528" s="1" t="s">
        <v>1066</v>
      </c>
      <c r="B528" s="1" t="s">
        <v>1067</v>
      </c>
      <c r="C528" s="1" t="s">
        <v>42</v>
      </c>
      <c r="D528" s="3">
        <v>4341.91</v>
      </c>
      <c r="E528" s="6">
        <v>467.1</v>
      </c>
      <c r="F528" s="6">
        <v>16645.1421043511</v>
      </c>
      <c r="G528" s="36">
        <v>3.4399000000000002</v>
      </c>
      <c r="H528" s="36">
        <v>3.8795000000000002</v>
      </c>
      <c r="I528" s="32">
        <f t="shared" si="16"/>
        <v>2.3444000000000003</v>
      </c>
      <c r="J528" s="40">
        <f t="shared" si="17"/>
        <v>2.5525000000000002</v>
      </c>
      <c r="K528" s="37">
        <v>0.20810000000000001</v>
      </c>
      <c r="L528" s="37">
        <v>0.33660000000000001</v>
      </c>
      <c r="M528" s="37">
        <v>0.44779999999999998</v>
      </c>
      <c r="N528" s="37">
        <v>1.95E-2</v>
      </c>
      <c r="O528" s="37">
        <v>0.1237</v>
      </c>
      <c r="P528" s="37">
        <v>1.1299999999999999E-2</v>
      </c>
      <c r="Q528" s="37">
        <v>0.70099999999999996</v>
      </c>
      <c r="R528" s="37">
        <v>2.0799999999999999E-2</v>
      </c>
      <c r="S528" s="37">
        <v>5.0000000000000001E-4</v>
      </c>
      <c r="T528" s="37">
        <v>0.10249999999999999</v>
      </c>
      <c r="U528" s="37">
        <v>0.19270000000000001</v>
      </c>
      <c r="V528" s="37">
        <v>0.92749999999999999</v>
      </c>
      <c r="W528" s="37">
        <v>0.155</v>
      </c>
      <c r="X528" s="37">
        <v>2.0000000000000001E-4</v>
      </c>
      <c r="Y528" s="37">
        <v>0.32769999999999999</v>
      </c>
      <c r="Z528" s="37">
        <v>0.30459999999999998</v>
      </c>
    </row>
    <row r="529" spans="1:26" ht="24.2" customHeight="1" thickBot="1">
      <c r="A529" s="1" t="s">
        <v>1068</v>
      </c>
      <c r="B529" s="1" t="s">
        <v>1069</v>
      </c>
      <c r="C529" s="1" t="s">
        <v>42</v>
      </c>
      <c r="D529" s="3">
        <v>2035.3</v>
      </c>
      <c r="E529" s="6">
        <v>99.5</v>
      </c>
      <c r="F529" s="6">
        <v>7992.7516025696896</v>
      </c>
      <c r="G529" s="36">
        <v>3.4685999999999999</v>
      </c>
      <c r="H529" s="36">
        <v>4.0213999999999999</v>
      </c>
      <c r="I529" s="32">
        <f t="shared" si="16"/>
        <v>2.1480999999999999</v>
      </c>
      <c r="J529" s="40">
        <f t="shared" si="17"/>
        <v>2.6294</v>
      </c>
      <c r="K529" s="37">
        <v>0.48130000000000001</v>
      </c>
      <c r="L529" s="37">
        <v>0.7137</v>
      </c>
      <c r="M529" s="37">
        <v>0.28639999999999999</v>
      </c>
      <c r="N529" s="37">
        <v>1.72E-2</v>
      </c>
      <c r="O529" s="37">
        <v>0.26169999999999999</v>
      </c>
      <c r="P529" s="37">
        <v>0</v>
      </c>
      <c r="Q529" s="37">
        <v>0.59330000000000005</v>
      </c>
      <c r="R529" s="37">
        <v>2.46E-2</v>
      </c>
      <c r="S529" s="37">
        <v>5.9999999999999995E-4</v>
      </c>
      <c r="T529" s="37">
        <v>5.8799999999999998E-2</v>
      </c>
      <c r="U529" s="37">
        <v>8.5900000000000004E-2</v>
      </c>
      <c r="V529" s="37">
        <v>0.73599999999999999</v>
      </c>
      <c r="W529" s="37">
        <v>0.13969999999999999</v>
      </c>
      <c r="X529" s="37">
        <v>5.9999999999999995E-4</v>
      </c>
      <c r="Y529" s="37">
        <v>0.33050000000000002</v>
      </c>
      <c r="Z529" s="37">
        <v>0.29110000000000003</v>
      </c>
    </row>
    <row r="530" spans="1:26" ht="24.2" customHeight="1" thickBot="1">
      <c r="A530" s="1" t="s">
        <v>1070</v>
      </c>
      <c r="B530" s="1" t="s">
        <v>1071</v>
      </c>
      <c r="C530" s="1" t="s">
        <v>42</v>
      </c>
      <c r="D530" s="3">
        <v>8827.98</v>
      </c>
      <c r="E530" s="6">
        <v>790.3</v>
      </c>
      <c r="F530" s="6">
        <v>34197.699408521701</v>
      </c>
      <c r="G530" s="36">
        <v>3.3717999999999999</v>
      </c>
      <c r="H530" s="36">
        <v>3.9479000000000002</v>
      </c>
      <c r="I530" s="32">
        <f t="shared" si="16"/>
        <v>2.0644999999999998</v>
      </c>
      <c r="J530" s="40">
        <f t="shared" si="17"/>
        <v>2.4696999999999996</v>
      </c>
      <c r="K530" s="37">
        <v>0.4052</v>
      </c>
      <c r="L530" s="37">
        <v>0.69159999999999999</v>
      </c>
      <c r="M530" s="37">
        <v>0.32600000000000001</v>
      </c>
      <c r="N530" s="37">
        <v>1.77E-2</v>
      </c>
      <c r="O530" s="37">
        <v>0.2437</v>
      </c>
      <c r="P530" s="37">
        <v>2.23E-2</v>
      </c>
      <c r="Q530" s="37">
        <v>0.62509999999999999</v>
      </c>
      <c r="R530" s="37">
        <v>2.0199999999999999E-2</v>
      </c>
      <c r="S530" s="37">
        <v>5.0000000000000001E-4</v>
      </c>
      <c r="T530" s="37">
        <v>4.5400000000000003E-2</v>
      </c>
      <c r="U530" s="37">
        <v>0.1024</v>
      </c>
      <c r="V530" s="37">
        <v>0.75549999999999995</v>
      </c>
      <c r="W530" s="37">
        <v>3.3599999999999998E-2</v>
      </c>
      <c r="X530" s="37">
        <v>1E-4</v>
      </c>
      <c r="Y530" s="37">
        <v>0.34849999999999998</v>
      </c>
      <c r="Z530" s="37">
        <v>0.31009999999999999</v>
      </c>
    </row>
    <row r="531" spans="1:26" ht="24.2" customHeight="1" thickBot="1">
      <c r="A531" s="1" t="s">
        <v>1072</v>
      </c>
      <c r="B531" s="1" t="s">
        <v>1073</v>
      </c>
      <c r="C531" s="1" t="s">
        <v>42</v>
      </c>
      <c r="D531" s="3">
        <v>11624.8</v>
      </c>
      <c r="E531" s="6">
        <v>1361.5</v>
      </c>
      <c r="F531" s="6">
        <v>48873.204749221703</v>
      </c>
      <c r="G531" s="36">
        <v>3.6810999999999998</v>
      </c>
      <c r="H531" s="36">
        <v>4.2735000000000003</v>
      </c>
      <c r="I531" s="32">
        <f t="shared" si="16"/>
        <v>2.1412999999999998</v>
      </c>
      <c r="J531" s="40">
        <f t="shared" si="17"/>
        <v>2.7149999999999999</v>
      </c>
      <c r="K531" s="37">
        <v>0.57369999999999999</v>
      </c>
      <c r="L531" s="37">
        <v>0.76690000000000003</v>
      </c>
      <c r="M531" s="37">
        <v>0.37369999999999998</v>
      </c>
      <c r="N531" s="37">
        <v>1.2800000000000001E-2</v>
      </c>
      <c r="O531" s="37">
        <v>0.28089999999999998</v>
      </c>
      <c r="P531" s="37">
        <v>0</v>
      </c>
      <c r="Q531" s="37">
        <v>0.57579999999999998</v>
      </c>
      <c r="R531" s="37">
        <v>2.7E-2</v>
      </c>
      <c r="S531" s="37">
        <v>6.9999999999999999E-4</v>
      </c>
      <c r="T531" s="37">
        <v>3.5499999999999997E-2</v>
      </c>
      <c r="U531" s="37">
        <v>4.5499999999999999E-2</v>
      </c>
      <c r="V531" s="37">
        <v>0.87680000000000002</v>
      </c>
      <c r="W531" s="37">
        <v>4.5699999999999998E-2</v>
      </c>
      <c r="X531" s="37">
        <v>1E-4</v>
      </c>
      <c r="Y531" s="37">
        <v>0.34689999999999999</v>
      </c>
      <c r="Z531" s="37">
        <v>0.3115</v>
      </c>
    </row>
    <row r="532" spans="1:26" ht="24.2" customHeight="1" thickBot="1">
      <c r="A532" s="1" t="s">
        <v>1074</v>
      </c>
      <c r="B532" s="1" t="s">
        <v>1075</v>
      </c>
      <c r="C532" s="1" t="s">
        <v>42</v>
      </c>
      <c r="D532" s="3">
        <v>7507.5</v>
      </c>
      <c r="E532" s="6">
        <v>796.5</v>
      </c>
      <c r="F532" s="6">
        <v>30982.529203976501</v>
      </c>
      <c r="G532" s="36">
        <v>3.5670999999999999</v>
      </c>
      <c r="H532" s="36">
        <v>4.1901999999999999</v>
      </c>
      <c r="I532" s="32">
        <f t="shared" si="16"/>
        <v>2.1791</v>
      </c>
      <c r="J532" s="40">
        <f t="shared" si="17"/>
        <v>2.6177999999999999</v>
      </c>
      <c r="K532" s="37">
        <v>0.43869999999999998</v>
      </c>
      <c r="L532" s="37">
        <v>0.75339999999999996</v>
      </c>
      <c r="M532" s="37">
        <v>0.32619999999999999</v>
      </c>
      <c r="N532" s="37">
        <v>1.9E-2</v>
      </c>
      <c r="O532" s="37">
        <v>0.2858</v>
      </c>
      <c r="P532" s="37">
        <v>2.63E-2</v>
      </c>
      <c r="Q532" s="37">
        <v>0.68289999999999995</v>
      </c>
      <c r="R532" s="37">
        <v>2.81E-2</v>
      </c>
      <c r="S532" s="37">
        <v>6.9999999999999999E-4</v>
      </c>
      <c r="T532" s="37">
        <v>4.19E-2</v>
      </c>
      <c r="U532" s="37">
        <v>0.107</v>
      </c>
      <c r="V532" s="37">
        <v>0.75160000000000005</v>
      </c>
      <c r="W532" s="37">
        <v>6.6799999999999998E-2</v>
      </c>
      <c r="X532" s="37">
        <v>1E-4</v>
      </c>
      <c r="Y532" s="37">
        <v>0.35070000000000001</v>
      </c>
      <c r="Z532" s="37">
        <v>0.311</v>
      </c>
    </row>
    <row r="533" spans="1:26" ht="24.2" customHeight="1" thickBot="1">
      <c r="A533" s="1" t="s">
        <v>1076</v>
      </c>
      <c r="B533" s="1" t="s">
        <v>1077</v>
      </c>
      <c r="C533" s="1" t="s">
        <v>42</v>
      </c>
      <c r="D533" s="3">
        <v>4500.8</v>
      </c>
      <c r="E533" s="6">
        <v>502.4</v>
      </c>
      <c r="F533" s="6">
        <v>19026.892828155</v>
      </c>
      <c r="G533" s="36">
        <v>3.7364000000000002</v>
      </c>
      <c r="H533" s="36">
        <v>4.2889999999999997</v>
      </c>
      <c r="I533" s="32">
        <f t="shared" si="16"/>
        <v>2.3522000000000003</v>
      </c>
      <c r="J533" s="40">
        <f t="shared" si="17"/>
        <v>2.8494000000000002</v>
      </c>
      <c r="K533" s="37">
        <v>0.49719999999999998</v>
      </c>
      <c r="L533" s="37">
        <v>0.76029999999999998</v>
      </c>
      <c r="M533" s="37">
        <v>0.33439999999999998</v>
      </c>
      <c r="N533" s="37">
        <v>8.8000000000000005E-3</v>
      </c>
      <c r="O533" s="37">
        <v>0.2404</v>
      </c>
      <c r="P533" s="37">
        <v>0</v>
      </c>
      <c r="Q533" s="37">
        <v>0.57589999999999997</v>
      </c>
      <c r="R533" s="37">
        <v>2.1700000000000001E-2</v>
      </c>
      <c r="S533" s="37">
        <v>5.9999999999999995E-4</v>
      </c>
      <c r="T533" s="37">
        <v>3.49E-2</v>
      </c>
      <c r="U533" s="37">
        <v>0.1153</v>
      </c>
      <c r="V533" s="37">
        <v>0.95130000000000003</v>
      </c>
      <c r="W533" s="37">
        <v>8.5999999999999993E-2</v>
      </c>
      <c r="X533" s="37">
        <v>2.0000000000000001E-4</v>
      </c>
      <c r="Y533" s="37">
        <v>0.3498</v>
      </c>
      <c r="Z533" s="37">
        <v>0.31219999999999998</v>
      </c>
    </row>
    <row r="534" spans="1:26" ht="24.2" customHeight="1" thickBot="1">
      <c r="A534" s="1" t="s">
        <v>1078</v>
      </c>
      <c r="B534" s="1" t="s">
        <v>1079</v>
      </c>
      <c r="C534" s="1" t="s">
        <v>42</v>
      </c>
      <c r="D534" s="3">
        <v>8870.2000000000007</v>
      </c>
      <c r="E534" s="6">
        <v>809.5</v>
      </c>
      <c r="F534" s="6">
        <v>34011.797772887498</v>
      </c>
      <c r="G534" s="36">
        <v>3.3898999999999999</v>
      </c>
      <c r="H534" s="36">
        <v>3.8944999999999999</v>
      </c>
      <c r="I534" s="32">
        <f t="shared" si="16"/>
        <v>2.1270999999999995</v>
      </c>
      <c r="J534" s="40">
        <f t="shared" si="17"/>
        <v>2.5526999999999997</v>
      </c>
      <c r="K534" s="37">
        <v>0.42559999999999998</v>
      </c>
      <c r="L534" s="37">
        <v>0.62880000000000003</v>
      </c>
      <c r="M534" s="37">
        <v>0.33260000000000001</v>
      </c>
      <c r="N534" s="37">
        <v>1.6E-2</v>
      </c>
      <c r="O534" s="37">
        <v>0.1925</v>
      </c>
      <c r="P534" s="37">
        <v>5.5999999999999999E-3</v>
      </c>
      <c r="Q534" s="37">
        <v>0.63170000000000004</v>
      </c>
      <c r="R534" s="37">
        <v>1.67E-2</v>
      </c>
      <c r="S534" s="37">
        <v>4.0000000000000002E-4</v>
      </c>
      <c r="T534" s="37">
        <v>4.6800000000000001E-2</v>
      </c>
      <c r="U534" s="37">
        <v>0.13150000000000001</v>
      </c>
      <c r="V534" s="37">
        <v>0.73629999999999995</v>
      </c>
      <c r="W534" s="37">
        <v>7.5999999999999998E-2</v>
      </c>
      <c r="X534" s="37">
        <v>1E-4</v>
      </c>
      <c r="Y534" s="37">
        <v>0.34739999999999999</v>
      </c>
      <c r="Z534" s="37">
        <v>0.30649999999999999</v>
      </c>
    </row>
    <row r="535" spans="1:26" ht="24.2" customHeight="1" thickBot="1">
      <c r="A535" s="1" t="s">
        <v>1080</v>
      </c>
      <c r="B535" s="1" t="s">
        <v>1081</v>
      </c>
      <c r="C535" s="1" t="s">
        <v>42</v>
      </c>
      <c r="D535" s="3">
        <v>2097.3000000000002</v>
      </c>
      <c r="E535" s="6">
        <v>231.5</v>
      </c>
      <c r="F535" s="6">
        <v>7994.2228499883204</v>
      </c>
      <c r="G535" s="36">
        <v>3.3454000000000002</v>
      </c>
      <c r="H535" s="36">
        <v>3.8698000000000001</v>
      </c>
      <c r="I535" s="32">
        <f t="shared" si="16"/>
        <v>2.0735999999999999</v>
      </c>
      <c r="J535" s="40">
        <f t="shared" si="17"/>
        <v>2.5185</v>
      </c>
      <c r="K535" s="37">
        <v>0.44490000000000002</v>
      </c>
      <c r="L535" s="37">
        <v>0.59050000000000002</v>
      </c>
      <c r="M535" s="37">
        <v>0.30249999999999999</v>
      </c>
      <c r="N535" s="37">
        <v>2.06E-2</v>
      </c>
      <c r="O535" s="37">
        <v>0.2102</v>
      </c>
      <c r="P535" s="37">
        <v>0</v>
      </c>
      <c r="Q535" s="37">
        <v>0.65610000000000002</v>
      </c>
      <c r="R535" s="37">
        <v>3.7699999999999997E-2</v>
      </c>
      <c r="S535" s="37">
        <v>1E-3</v>
      </c>
      <c r="T535" s="37">
        <v>5.1400000000000001E-2</v>
      </c>
      <c r="U535" s="37">
        <v>6.7699999999999996E-2</v>
      </c>
      <c r="V535" s="37">
        <v>0.76590000000000003</v>
      </c>
      <c r="W535" s="37">
        <v>5.3999999999999999E-2</v>
      </c>
      <c r="X535" s="37">
        <v>5.9999999999999995E-4</v>
      </c>
      <c r="Y535" s="37">
        <v>0.35249999999999998</v>
      </c>
      <c r="Z535" s="37">
        <v>0.31419999999999998</v>
      </c>
    </row>
    <row r="536" spans="1:26" ht="24.2" customHeight="1" thickBot="1">
      <c r="A536" s="1" t="s">
        <v>1082</v>
      </c>
      <c r="B536" s="1" t="s">
        <v>1083</v>
      </c>
      <c r="C536" s="1" t="s">
        <v>42</v>
      </c>
      <c r="D536" s="3">
        <v>8059.4</v>
      </c>
      <c r="E536" s="6">
        <v>853.4</v>
      </c>
      <c r="F536" s="6">
        <v>34077.403269727998</v>
      </c>
      <c r="G536" s="36">
        <v>3.7101999999999999</v>
      </c>
      <c r="H536" s="36">
        <v>4.2888000000000002</v>
      </c>
      <c r="I536" s="32">
        <f t="shared" si="16"/>
        <v>2.0414999999999996</v>
      </c>
      <c r="J536" s="40">
        <f t="shared" si="17"/>
        <v>2.5703999999999998</v>
      </c>
      <c r="K536" s="37">
        <v>0.52890000000000004</v>
      </c>
      <c r="L536" s="37">
        <v>0.79990000000000006</v>
      </c>
      <c r="M536" s="37">
        <v>0.56120000000000003</v>
      </c>
      <c r="N536" s="37">
        <v>1.2999999999999999E-2</v>
      </c>
      <c r="O536" s="37">
        <v>0.29089999999999999</v>
      </c>
      <c r="P536" s="37">
        <v>6.1000000000000004E-3</v>
      </c>
      <c r="Q536" s="37">
        <v>0.62539999999999996</v>
      </c>
      <c r="R536" s="37">
        <v>2.0899999999999998E-2</v>
      </c>
      <c r="S536" s="37">
        <v>5.0000000000000001E-4</v>
      </c>
      <c r="T536" s="37">
        <v>6.6000000000000003E-2</v>
      </c>
      <c r="U536" s="37">
        <v>0.11890000000000001</v>
      </c>
      <c r="V536" s="37">
        <v>0.55910000000000004</v>
      </c>
      <c r="W536" s="37">
        <v>9.8599999999999993E-2</v>
      </c>
      <c r="X536" s="37">
        <v>1E-4</v>
      </c>
      <c r="Y536" s="37">
        <v>0.31769999999999998</v>
      </c>
      <c r="Z536" s="37">
        <v>0.28160000000000002</v>
      </c>
    </row>
    <row r="537" spans="1:26" ht="24.2" customHeight="1" thickBot="1">
      <c r="A537" s="1" t="s">
        <v>1084</v>
      </c>
      <c r="B537" s="1" t="s">
        <v>1085</v>
      </c>
      <c r="C537" s="1" t="s">
        <v>42</v>
      </c>
      <c r="D537" s="3">
        <v>3522.31</v>
      </c>
      <c r="E537" s="6">
        <v>342.55</v>
      </c>
      <c r="F537" s="6">
        <v>13789.817579980299</v>
      </c>
      <c r="G537" s="36">
        <v>3.5198</v>
      </c>
      <c r="H537" s="36">
        <v>3.9571999999999998</v>
      </c>
      <c r="I537" s="32">
        <f t="shared" si="16"/>
        <v>2.2596000000000003</v>
      </c>
      <c r="J537" s="40">
        <f t="shared" si="17"/>
        <v>2.8838000000000004</v>
      </c>
      <c r="K537" s="37">
        <v>0.62419999999999998</v>
      </c>
      <c r="L537" s="37">
        <v>0.80610000000000004</v>
      </c>
      <c r="M537" s="37">
        <v>0.1986</v>
      </c>
      <c r="N537" s="37">
        <v>1.8100000000000002E-2</v>
      </c>
      <c r="O537" s="37">
        <v>0.14330000000000001</v>
      </c>
      <c r="P537" s="37">
        <v>0</v>
      </c>
      <c r="Q537" s="37">
        <v>0.56810000000000005</v>
      </c>
      <c r="R537" s="37">
        <v>2.5899999999999999E-2</v>
      </c>
      <c r="S537" s="37">
        <v>5.9999999999999995E-4</v>
      </c>
      <c r="T537" s="37">
        <v>4.3299999999999998E-2</v>
      </c>
      <c r="U537" s="37">
        <v>4.7600000000000003E-2</v>
      </c>
      <c r="V537" s="37">
        <v>0.61960000000000004</v>
      </c>
      <c r="W537" s="37">
        <v>0.2324</v>
      </c>
      <c r="X537" s="37">
        <v>4.0000000000000002E-4</v>
      </c>
      <c r="Y537" s="37">
        <v>0.33489999999999998</v>
      </c>
      <c r="Z537" s="37">
        <v>0.29409999999999997</v>
      </c>
    </row>
    <row r="538" spans="1:26" ht="24.2" customHeight="1" thickBot="1">
      <c r="A538" s="1" t="s">
        <v>1086</v>
      </c>
      <c r="B538" s="1" t="s">
        <v>1087</v>
      </c>
      <c r="C538" s="1" t="s">
        <v>42</v>
      </c>
      <c r="D538" s="3">
        <v>6389.6</v>
      </c>
      <c r="E538" s="6">
        <v>447.58</v>
      </c>
      <c r="F538" s="6">
        <v>24604.526880542599</v>
      </c>
      <c r="G538" s="36">
        <v>3.3645999999999998</v>
      </c>
      <c r="H538" s="36">
        <v>3.9403000000000001</v>
      </c>
      <c r="I538" s="32">
        <f t="shared" si="16"/>
        <v>1.9750999999999996</v>
      </c>
      <c r="J538" s="40">
        <f t="shared" si="17"/>
        <v>2.4224999999999994</v>
      </c>
      <c r="K538" s="37">
        <v>0.44740000000000002</v>
      </c>
      <c r="L538" s="37">
        <v>0.63280000000000003</v>
      </c>
      <c r="M538" s="37">
        <v>0.3664</v>
      </c>
      <c r="N538" s="37">
        <v>1.6899999999999998E-2</v>
      </c>
      <c r="O538" s="37">
        <v>0.25219999999999998</v>
      </c>
      <c r="P538" s="37">
        <v>2.3099999999999999E-2</v>
      </c>
      <c r="Q538" s="37">
        <v>0.61460000000000004</v>
      </c>
      <c r="R538" s="37">
        <v>0.03</v>
      </c>
      <c r="S538" s="37">
        <v>6.9999999999999999E-4</v>
      </c>
      <c r="T538" s="37">
        <v>4.9299999999999997E-2</v>
      </c>
      <c r="U538" s="37">
        <v>7.9799999999999996E-2</v>
      </c>
      <c r="V538" s="37">
        <v>0.7288</v>
      </c>
      <c r="W538" s="37">
        <v>5.9499999999999997E-2</v>
      </c>
      <c r="X538" s="37">
        <v>2.0000000000000001E-4</v>
      </c>
      <c r="Y538" s="37">
        <v>0.3382</v>
      </c>
      <c r="Z538" s="37">
        <v>0.3004</v>
      </c>
    </row>
    <row r="539" spans="1:26" ht="24.2" customHeight="1" thickBot="1">
      <c r="A539" s="1" t="s">
        <v>1088</v>
      </c>
      <c r="B539" s="1" t="s">
        <v>1089</v>
      </c>
      <c r="C539" s="1" t="s">
        <v>42</v>
      </c>
      <c r="D539" s="3">
        <v>6041.6</v>
      </c>
      <c r="E539" s="6">
        <v>663.6</v>
      </c>
      <c r="F539" s="6">
        <v>25303.9560606101</v>
      </c>
      <c r="G539" s="36">
        <v>3.6718000000000002</v>
      </c>
      <c r="H539" s="36">
        <v>4.2488999999999999</v>
      </c>
      <c r="I539" s="32">
        <f t="shared" si="16"/>
        <v>2.1326000000000005</v>
      </c>
      <c r="J539" s="40">
        <f t="shared" si="17"/>
        <v>2.7055000000000007</v>
      </c>
      <c r="K539" s="37">
        <v>0.57289999999999996</v>
      </c>
      <c r="L539" s="37">
        <v>0.80979999999999996</v>
      </c>
      <c r="M539" s="37">
        <v>0.38919999999999999</v>
      </c>
      <c r="N539" s="37">
        <v>1.26E-2</v>
      </c>
      <c r="O539" s="37">
        <v>0.26750000000000002</v>
      </c>
      <c r="P539" s="37">
        <v>2.4500000000000001E-2</v>
      </c>
      <c r="Q539" s="37">
        <v>0.66479999999999995</v>
      </c>
      <c r="R539" s="37">
        <v>3.2800000000000003E-2</v>
      </c>
      <c r="S539" s="37">
        <v>8.0000000000000004E-4</v>
      </c>
      <c r="T539" s="37">
        <v>7.6999999999999999E-2</v>
      </c>
      <c r="U539" s="37">
        <v>0.1124</v>
      </c>
      <c r="V539" s="37">
        <v>0.62829999999999997</v>
      </c>
      <c r="W539" s="37">
        <v>5.0900000000000001E-2</v>
      </c>
      <c r="X539" s="37">
        <v>2.0000000000000001E-4</v>
      </c>
      <c r="Y539" s="37">
        <v>0.3201</v>
      </c>
      <c r="Z539" s="37">
        <v>0.28510000000000002</v>
      </c>
    </row>
    <row r="540" spans="1:26" ht="24.2" customHeight="1" thickBot="1">
      <c r="A540" s="1" t="s">
        <v>1090</v>
      </c>
      <c r="B540" s="1" t="s">
        <v>1091</v>
      </c>
      <c r="C540" s="1" t="s">
        <v>42</v>
      </c>
      <c r="D540" s="3">
        <v>4085.4</v>
      </c>
      <c r="E540" s="6">
        <v>463.8</v>
      </c>
      <c r="F540" s="6">
        <v>16958.591985520601</v>
      </c>
      <c r="G540" s="36">
        <v>3.5733999999999999</v>
      </c>
      <c r="H540" s="36">
        <v>4.2234999999999996</v>
      </c>
      <c r="I540" s="32">
        <f t="shared" si="16"/>
        <v>2.0028000000000001</v>
      </c>
      <c r="J540" s="40">
        <f t="shared" si="17"/>
        <v>2.5350000000000001</v>
      </c>
      <c r="K540" s="37">
        <v>0.53220000000000001</v>
      </c>
      <c r="L540" s="37">
        <v>0.61990000000000001</v>
      </c>
      <c r="M540" s="37">
        <v>0.38829999999999998</v>
      </c>
      <c r="N540" s="37">
        <v>2.1299999999999999E-2</v>
      </c>
      <c r="O540" s="37">
        <v>0.35349999999999998</v>
      </c>
      <c r="P540" s="37">
        <v>1.21E-2</v>
      </c>
      <c r="Q540" s="37">
        <v>0.66039999999999999</v>
      </c>
      <c r="R540" s="37">
        <v>3.6999999999999998E-2</v>
      </c>
      <c r="S540" s="37">
        <v>1E-3</v>
      </c>
      <c r="T540" s="37">
        <v>7.9100000000000004E-2</v>
      </c>
      <c r="U540" s="37">
        <v>9.6699999999999994E-2</v>
      </c>
      <c r="V540" s="37">
        <v>0.77129999999999999</v>
      </c>
      <c r="W540" s="37">
        <v>4.7899999999999998E-2</v>
      </c>
      <c r="X540" s="37">
        <v>2.0000000000000001E-4</v>
      </c>
      <c r="Y540" s="37">
        <v>0.31809999999999999</v>
      </c>
      <c r="Z540" s="37">
        <v>0.28449999999999998</v>
      </c>
    </row>
    <row r="541" spans="1:26" ht="24.2" customHeight="1" thickBot="1">
      <c r="A541" s="1" t="s">
        <v>1092</v>
      </c>
      <c r="B541" s="1" t="s">
        <v>1093</v>
      </c>
      <c r="C541" s="1" t="s">
        <v>42</v>
      </c>
      <c r="D541" s="3">
        <v>8813.7999999999993</v>
      </c>
      <c r="E541" s="6">
        <v>916.2</v>
      </c>
      <c r="F541" s="6">
        <v>33662.179323280303</v>
      </c>
      <c r="G541" s="36">
        <v>3.3119999999999998</v>
      </c>
      <c r="H541" s="36">
        <v>3.8835999999999999</v>
      </c>
      <c r="I541" s="32">
        <f t="shared" si="16"/>
        <v>2.0202999999999998</v>
      </c>
      <c r="J541" s="40">
        <f t="shared" si="17"/>
        <v>2.4238</v>
      </c>
      <c r="K541" s="37">
        <v>0.40350000000000003</v>
      </c>
      <c r="L541" s="37">
        <v>0.63419999999999999</v>
      </c>
      <c r="M541" s="37">
        <v>0.31659999999999999</v>
      </c>
      <c r="N541" s="37">
        <v>1.9300000000000001E-2</v>
      </c>
      <c r="O541" s="37">
        <v>0.23710000000000001</v>
      </c>
      <c r="P541" s="37">
        <v>2.24E-2</v>
      </c>
      <c r="Q541" s="37">
        <v>0.62909999999999999</v>
      </c>
      <c r="R541" s="37">
        <v>1.9199999999999998E-2</v>
      </c>
      <c r="S541" s="37">
        <v>5.0000000000000001E-4</v>
      </c>
      <c r="T541" s="37">
        <v>4.87E-2</v>
      </c>
      <c r="U541" s="37">
        <v>0.1013</v>
      </c>
      <c r="V541" s="37">
        <v>0.75349999999999995</v>
      </c>
      <c r="W541" s="37">
        <v>3.5499999999999997E-2</v>
      </c>
      <c r="X541" s="37">
        <v>1E-4</v>
      </c>
      <c r="Y541" s="37">
        <v>0.35049999999999998</v>
      </c>
      <c r="Z541" s="37">
        <v>0.31209999999999999</v>
      </c>
    </row>
    <row r="542" spans="1:26" ht="24.2" customHeight="1" thickBot="1">
      <c r="A542" s="1" t="s">
        <v>1094</v>
      </c>
      <c r="B542" s="1" t="s">
        <v>1095</v>
      </c>
      <c r="C542" s="1" t="s">
        <v>42</v>
      </c>
      <c r="D542" s="3">
        <v>5944.4</v>
      </c>
      <c r="E542" s="6">
        <v>720.8</v>
      </c>
      <c r="F542" s="6">
        <v>25056.6284019782</v>
      </c>
      <c r="G542" s="36">
        <v>3.7345000000000002</v>
      </c>
      <c r="H542" s="36">
        <v>4.2816999999999998</v>
      </c>
      <c r="I542" s="32">
        <f t="shared" si="16"/>
        <v>2.3408000000000002</v>
      </c>
      <c r="J542" s="40">
        <f t="shared" si="17"/>
        <v>2.8643000000000001</v>
      </c>
      <c r="K542" s="37">
        <v>0.52349999999999997</v>
      </c>
      <c r="L542" s="37">
        <v>0.66620000000000001</v>
      </c>
      <c r="M542" s="37">
        <v>0.32300000000000001</v>
      </c>
      <c r="N542" s="37">
        <v>1.55E-2</v>
      </c>
      <c r="O542" s="37">
        <v>0.23619999999999999</v>
      </c>
      <c r="P542" s="37">
        <v>0</v>
      </c>
      <c r="Q542" s="37">
        <v>0.66579999999999995</v>
      </c>
      <c r="R542" s="37">
        <v>3.73E-2</v>
      </c>
      <c r="S542" s="37">
        <v>1E-3</v>
      </c>
      <c r="T542" s="37">
        <v>3.85E-2</v>
      </c>
      <c r="U542" s="37">
        <v>0.13539999999999999</v>
      </c>
      <c r="V542" s="37">
        <v>0.87</v>
      </c>
      <c r="W542" s="37">
        <v>0.1134</v>
      </c>
      <c r="X542" s="37">
        <v>2.0000000000000001E-4</v>
      </c>
      <c r="Y542" s="37">
        <v>0.34470000000000001</v>
      </c>
      <c r="Z542" s="37">
        <v>0.311</v>
      </c>
    </row>
    <row r="543" spans="1:26" ht="24.2" customHeight="1" thickBot="1">
      <c r="A543" s="1" t="s">
        <v>1096</v>
      </c>
      <c r="B543" s="1" t="s">
        <v>1097</v>
      </c>
      <c r="C543" s="1" t="s">
        <v>42</v>
      </c>
      <c r="D543" s="3">
        <v>5002.5</v>
      </c>
      <c r="E543" s="6">
        <v>533.79999999999995</v>
      </c>
      <c r="F543" s="6">
        <v>21070.775061319899</v>
      </c>
      <c r="G543" s="36">
        <v>3.7974000000000001</v>
      </c>
      <c r="H543" s="36">
        <v>4.2614000000000001</v>
      </c>
      <c r="I543" s="32">
        <f t="shared" si="16"/>
        <v>2.4630000000000001</v>
      </c>
      <c r="J543" s="40">
        <f t="shared" si="17"/>
        <v>2.8976000000000002</v>
      </c>
      <c r="K543" s="37">
        <v>0.43459999999999999</v>
      </c>
      <c r="L543" s="37">
        <v>0.73080000000000001</v>
      </c>
      <c r="M543" s="37">
        <v>0.43580000000000002</v>
      </c>
      <c r="N543" s="37">
        <v>1.0200000000000001E-2</v>
      </c>
      <c r="O543" s="37">
        <v>0.215</v>
      </c>
      <c r="P543" s="37">
        <v>0</v>
      </c>
      <c r="Q543" s="37">
        <v>0.64370000000000005</v>
      </c>
      <c r="R543" s="37">
        <v>2.69E-2</v>
      </c>
      <c r="S543" s="37">
        <v>6.9999999999999999E-4</v>
      </c>
      <c r="T543" s="37">
        <v>7.3800000000000004E-2</v>
      </c>
      <c r="U543" s="37">
        <v>8.9499999999999996E-2</v>
      </c>
      <c r="V543" s="37">
        <v>0.98119999999999996</v>
      </c>
      <c r="W543" s="37">
        <v>8.9499999999999996E-2</v>
      </c>
      <c r="X543" s="37">
        <v>2.0000000000000001E-4</v>
      </c>
      <c r="Y543" s="37">
        <v>0.28050000000000003</v>
      </c>
      <c r="Z543" s="37">
        <v>0.249</v>
      </c>
    </row>
    <row r="544" spans="1:26" ht="24.2" customHeight="1" thickBot="1">
      <c r="A544" s="1" t="s">
        <v>1098</v>
      </c>
      <c r="B544" s="1" t="s">
        <v>1099</v>
      </c>
      <c r="C544" s="1" t="s">
        <v>42</v>
      </c>
      <c r="D544" s="3">
        <v>3440.54</v>
      </c>
      <c r="E544" s="6">
        <v>328.6</v>
      </c>
      <c r="F544" s="6">
        <v>12398.509306030899</v>
      </c>
      <c r="G544" s="36">
        <v>3.1160000000000001</v>
      </c>
      <c r="H544" s="36">
        <v>3.6551</v>
      </c>
      <c r="I544" s="32">
        <f t="shared" si="16"/>
        <v>1.7585999999999999</v>
      </c>
      <c r="J544" s="40">
        <f t="shared" si="17"/>
        <v>2.383</v>
      </c>
      <c r="K544" s="37">
        <v>0.62439999999999996</v>
      </c>
      <c r="L544" s="37">
        <v>0.54730000000000001</v>
      </c>
      <c r="M544" s="37">
        <v>0.19389999999999999</v>
      </c>
      <c r="N544" s="37">
        <v>2.0400000000000001E-2</v>
      </c>
      <c r="O544" s="37">
        <v>0.24909999999999999</v>
      </c>
      <c r="P544" s="37">
        <v>0</v>
      </c>
      <c r="Q544" s="37">
        <v>0.57479999999999998</v>
      </c>
      <c r="R544" s="37">
        <v>3.2000000000000001E-2</v>
      </c>
      <c r="S544" s="37">
        <v>8.0000000000000004E-4</v>
      </c>
      <c r="T544" s="37">
        <v>4.2599999999999999E-2</v>
      </c>
      <c r="U544" s="37">
        <v>4.6300000000000001E-2</v>
      </c>
      <c r="V544" s="37">
        <v>0.62880000000000003</v>
      </c>
      <c r="W544" s="37">
        <v>7.3400000000000007E-2</v>
      </c>
      <c r="X544" s="37">
        <v>4.0000000000000002E-4</v>
      </c>
      <c r="Y544" s="37">
        <v>0.33090000000000003</v>
      </c>
      <c r="Z544" s="37">
        <v>0.28999999999999998</v>
      </c>
    </row>
    <row r="545" spans="1:26" ht="24.2" customHeight="1" thickBot="1">
      <c r="A545" s="1" t="s">
        <v>1100</v>
      </c>
      <c r="B545" s="1" t="s">
        <v>1101</v>
      </c>
      <c r="C545" s="1" t="s">
        <v>43</v>
      </c>
      <c r="D545" s="3">
        <v>5431.6</v>
      </c>
      <c r="E545" s="6">
        <v>539.1</v>
      </c>
      <c r="F545" s="6">
        <v>19725.535448664101</v>
      </c>
      <c r="G545" s="36">
        <v>3.2037</v>
      </c>
      <c r="H545" s="36">
        <v>3.6785999999999999</v>
      </c>
      <c r="I545" s="32">
        <f t="shared" si="16"/>
        <v>1.9188000000000001</v>
      </c>
      <c r="J545" s="40">
        <f t="shared" si="17"/>
        <v>2.3887999999999998</v>
      </c>
      <c r="K545" s="37">
        <v>0.47</v>
      </c>
      <c r="L545" s="37">
        <v>0.49099999999999999</v>
      </c>
      <c r="M545" s="37">
        <v>0.34</v>
      </c>
      <c r="N545" s="37">
        <v>1.37E-2</v>
      </c>
      <c r="O545" s="37">
        <v>0.20300000000000001</v>
      </c>
      <c r="P545" s="37">
        <v>0</v>
      </c>
      <c r="Q545" s="37">
        <v>0.62339999999999995</v>
      </c>
      <c r="R545" s="37">
        <v>2.4199999999999999E-2</v>
      </c>
      <c r="S545" s="37">
        <v>5.9999999999999995E-4</v>
      </c>
      <c r="T545" s="37">
        <v>4.5499999999999999E-2</v>
      </c>
      <c r="U545" s="37">
        <v>5.8900000000000001E-2</v>
      </c>
      <c r="V545" s="37">
        <v>0.66930000000000001</v>
      </c>
      <c r="W545" s="37">
        <v>3.49E-2</v>
      </c>
      <c r="X545" s="37">
        <v>2.0000000000000001E-4</v>
      </c>
      <c r="Y545" s="37">
        <v>0.432</v>
      </c>
      <c r="Z545" s="37">
        <v>0.27189999999999998</v>
      </c>
    </row>
    <row r="546" spans="1:26" ht="24.2" customHeight="1" thickBot="1">
      <c r="A546" s="1" t="s">
        <v>1102</v>
      </c>
      <c r="B546" s="1" t="s">
        <v>1103</v>
      </c>
      <c r="C546" s="1" t="s">
        <v>43</v>
      </c>
      <c r="D546" s="3">
        <v>3052.5</v>
      </c>
      <c r="E546" s="6">
        <v>300.60000000000002</v>
      </c>
      <c r="F546" s="6">
        <v>10667.238380512101</v>
      </c>
      <c r="G546" s="36">
        <v>3.0912999999999999</v>
      </c>
      <c r="H546" s="36">
        <v>3.5387</v>
      </c>
      <c r="I546" s="32">
        <f t="shared" si="16"/>
        <v>2.0880999999999998</v>
      </c>
      <c r="J546" s="40">
        <f t="shared" si="17"/>
        <v>2.4493999999999998</v>
      </c>
      <c r="K546" s="37">
        <v>0.36130000000000001</v>
      </c>
      <c r="L546" s="37">
        <v>0.63919999999999999</v>
      </c>
      <c r="M546" s="37">
        <v>0.19450000000000001</v>
      </c>
      <c r="N546" s="37">
        <v>1.55E-2</v>
      </c>
      <c r="O546" s="37">
        <v>0.18049999999999999</v>
      </c>
      <c r="P546" s="37">
        <v>0</v>
      </c>
      <c r="Q546" s="37">
        <v>0.48899999999999999</v>
      </c>
      <c r="R546" s="37">
        <v>2.0199999999999999E-2</v>
      </c>
      <c r="S546" s="37">
        <v>5.0000000000000001E-4</v>
      </c>
      <c r="T546" s="37">
        <v>4.48E-2</v>
      </c>
      <c r="U546" s="37">
        <v>5.3800000000000001E-2</v>
      </c>
      <c r="V546" s="37">
        <v>0.78769999999999996</v>
      </c>
      <c r="W546" s="37">
        <v>0.06</v>
      </c>
      <c r="X546" s="37">
        <v>4.0000000000000002E-4</v>
      </c>
      <c r="Y546" s="37">
        <v>0.4244</v>
      </c>
      <c r="Z546" s="37">
        <v>0.26690000000000003</v>
      </c>
    </row>
    <row r="547" spans="1:26" ht="24.2" customHeight="1" thickBot="1">
      <c r="A547" s="1" t="s">
        <v>1104</v>
      </c>
      <c r="B547" s="1" t="s">
        <v>1105</v>
      </c>
      <c r="C547" s="1" t="s">
        <v>43</v>
      </c>
      <c r="D547" s="3">
        <v>16177.4</v>
      </c>
      <c r="E547" s="6">
        <v>1503.7</v>
      </c>
      <c r="F547" s="6">
        <v>63963.686476696697</v>
      </c>
      <c r="G547" s="36">
        <v>3.4857999999999998</v>
      </c>
      <c r="H547" s="36">
        <v>4.0064000000000002</v>
      </c>
      <c r="I547" s="32">
        <f t="shared" si="16"/>
        <v>2.1370999999999998</v>
      </c>
      <c r="J547" s="40">
        <f t="shared" si="17"/>
        <v>2.6457999999999999</v>
      </c>
      <c r="K547" s="37">
        <v>0.50870000000000004</v>
      </c>
      <c r="L547" s="37">
        <v>0.46850000000000003</v>
      </c>
      <c r="M547" s="37">
        <v>0.31940000000000002</v>
      </c>
      <c r="N547" s="37">
        <v>1.6199999999999999E-2</v>
      </c>
      <c r="O547" s="37">
        <v>0.2339</v>
      </c>
      <c r="P547" s="37">
        <v>0</v>
      </c>
      <c r="Q547" s="37">
        <v>0.64639999999999997</v>
      </c>
      <c r="R547" s="37">
        <v>2.4500000000000001E-2</v>
      </c>
      <c r="S547" s="37">
        <v>5.9999999999999995E-4</v>
      </c>
      <c r="T547" s="37">
        <v>4.7300000000000002E-2</v>
      </c>
      <c r="U547" s="37">
        <v>0.1295</v>
      </c>
      <c r="V547" s="37">
        <v>0.81079999999999997</v>
      </c>
      <c r="W547" s="37">
        <v>5.7700000000000001E-2</v>
      </c>
      <c r="X547" s="37">
        <v>1E-4</v>
      </c>
      <c r="Y547" s="37">
        <v>0.45610000000000001</v>
      </c>
      <c r="Z547" s="37">
        <v>0.28670000000000001</v>
      </c>
    </row>
    <row r="548" spans="1:26" ht="24.2" customHeight="1" thickBot="1">
      <c r="A548" s="1" t="s">
        <v>1106</v>
      </c>
      <c r="B548" s="1" t="s">
        <v>1107</v>
      </c>
      <c r="C548" s="1" t="s">
        <v>43</v>
      </c>
      <c r="D548" s="3">
        <v>2854.3</v>
      </c>
      <c r="E548" s="6">
        <v>265.60000000000002</v>
      </c>
      <c r="F548" s="6">
        <v>11103.9813806036</v>
      </c>
      <c r="G548" s="36">
        <v>3.5099</v>
      </c>
      <c r="H548" s="36">
        <v>3.9296000000000002</v>
      </c>
      <c r="I548" s="32">
        <f t="shared" si="16"/>
        <v>2.2880000000000003</v>
      </c>
      <c r="J548" s="40">
        <f t="shared" si="17"/>
        <v>2.7482000000000002</v>
      </c>
      <c r="K548" s="37">
        <v>0.4602</v>
      </c>
      <c r="L548" s="37">
        <v>0.68859999999999999</v>
      </c>
      <c r="M548" s="37">
        <v>0.34200000000000003</v>
      </c>
      <c r="N548" s="37">
        <v>2.63E-2</v>
      </c>
      <c r="O548" s="37">
        <v>0.16719999999999999</v>
      </c>
      <c r="P548" s="37">
        <v>0</v>
      </c>
      <c r="Q548" s="37">
        <v>0.59460000000000002</v>
      </c>
      <c r="R548" s="37">
        <v>3.6499999999999998E-2</v>
      </c>
      <c r="S548" s="37">
        <v>1E-3</v>
      </c>
      <c r="T548" s="37">
        <v>3.9600000000000003E-2</v>
      </c>
      <c r="U548" s="37">
        <v>5.21E-2</v>
      </c>
      <c r="V548" s="37">
        <v>0.79330000000000001</v>
      </c>
      <c r="W548" s="37">
        <v>7.1499999999999994E-2</v>
      </c>
      <c r="X548" s="37">
        <v>4.0000000000000002E-4</v>
      </c>
      <c r="Y548" s="37">
        <v>0.40379999999999999</v>
      </c>
      <c r="Z548" s="37">
        <v>0.2525</v>
      </c>
    </row>
    <row r="549" spans="1:26" ht="24.2" customHeight="1" thickBot="1">
      <c r="A549" s="1" t="s">
        <v>1108</v>
      </c>
      <c r="B549" s="1" t="s">
        <v>1109</v>
      </c>
      <c r="C549" s="1" t="s">
        <v>46</v>
      </c>
      <c r="D549" s="3">
        <v>3641.2</v>
      </c>
      <c r="E549" s="6">
        <v>0</v>
      </c>
      <c r="F549" s="6">
        <v>13454.358573471</v>
      </c>
      <c r="G549" s="36">
        <v>3.0609999999999999</v>
      </c>
      <c r="H549" s="36">
        <v>3.6979000000000002</v>
      </c>
      <c r="I549" s="32">
        <f t="shared" si="16"/>
        <v>1.5889000000000002</v>
      </c>
      <c r="J549" s="40">
        <f t="shared" si="17"/>
        <v>2.2873000000000001</v>
      </c>
      <c r="K549" s="37">
        <v>0.69840000000000002</v>
      </c>
      <c r="L549" s="37">
        <v>0.3417</v>
      </c>
      <c r="M549" s="37">
        <v>0.1368</v>
      </c>
      <c r="N549" s="37">
        <v>1.7600000000000001E-2</v>
      </c>
      <c r="O549" s="37">
        <v>0.15079999999999999</v>
      </c>
      <c r="P549" s="37">
        <v>2.7099999999999999E-2</v>
      </c>
      <c r="Q549" s="37">
        <v>0.39910000000000001</v>
      </c>
      <c r="R549" s="37">
        <v>2.1600000000000001E-2</v>
      </c>
      <c r="S549" s="37">
        <v>5.9999999999999995E-4</v>
      </c>
      <c r="T549" s="37">
        <v>4.5199999999999997E-2</v>
      </c>
      <c r="U549" s="37">
        <v>0.50719999999999998</v>
      </c>
      <c r="V549" s="37">
        <v>0.57250000000000001</v>
      </c>
      <c r="W549" s="37">
        <v>3.2199999999999999E-2</v>
      </c>
      <c r="X549" s="37">
        <v>4.0000000000000002E-4</v>
      </c>
      <c r="Y549" s="37">
        <v>0.28770000000000001</v>
      </c>
      <c r="Z549" s="37">
        <v>0.45900000000000002</v>
      </c>
    </row>
    <row r="550" spans="1:26" ht="24.2" customHeight="1" thickBot="1">
      <c r="A550" s="1" t="s">
        <v>1110</v>
      </c>
      <c r="B550" s="1" t="s">
        <v>1111</v>
      </c>
      <c r="C550" s="1" t="s">
        <v>47</v>
      </c>
      <c r="D550" s="3">
        <v>10004.5</v>
      </c>
      <c r="E550" s="6">
        <v>875.9</v>
      </c>
      <c r="F550" s="6">
        <v>42930.994233770703</v>
      </c>
      <c r="G550" s="36">
        <v>3.6597</v>
      </c>
      <c r="H550" s="36">
        <v>4.351</v>
      </c>
      <c r="I550" s="32">
        <f t="shared" si="16"/>
        <v>2.1176999999999997</v>
      </c>
      <c r="J550" s="40">
        <f t="shared" si="17"/>
        <v>2.6031999999999997</v>
      </c>
      <c r="K550" s="37">
        <v>0.48549999999999999</v>
      </c>
      <c r="L550" s="37">
        <v>0.51819999999999999</v>
      </c>
      <c r="M550" s="37">
        <v>0.36520000000000002</v>
      </c>
      <c r="N550" s="37">
        <v>1.34E-2</v>
      </c>
      <c r="O550" s="37">
        <v>0.1782</v>
      </c>
      <c r="P550" s="37">
        <v>9.9000000000000008E-3</v>
      </c>
      <c r="Q550" s="37">
        <v>0.57509999999999994</v>
      </c>
      <c r="R550" s="37">
        <v>2.8000000000000001E-2</v>
      </c>
      <c r="S550" s="37">
        <v>6.9999999999999999E-4</v>
      </c>
      <c r="T550" s="37">
        <v>5.3800000000000001E-2</v>
      </c>
      <c r="U550" s="37">
        <v>0.14990000000000001</v>
      </c>
      <c r="V550" s="37">
        <v>0.64059999999999995</v>
      </c>
      <c r="W550" s="37">
        <v>0.1336</v>
      </c>
      <c r="X550" s="37">
        <v>1E-4</v>
      </c>
      <c r="Y550" s="37">
        <v>0.6956</v>
      </c>
      <c r="Z550" s="37">
        <v>0.50319999999999998</v>
      </c>
    </row>
    <row r="551" spans="1:26" ht="24.2" customHeight="1" thickBot="1">
      <c r="A551" s="1" t="s">
        <v>1112</v>
      </c>
      <c r="B551" s="1" t="s">
        <v>1113</v>
      </c>
      <c r="C551" s="1" t="s">
        <v>47</v>
      </c>
      <c r="D551" s="3">
        <v>4222.99</v>
      </c>
      <c r="E551" s="6">
        <v>86.98</v>
      </c>
      <c r="F551" s="6">
        <v>17668.205217510698</v>
      </c>
      <c r="G551" s="36">
        <v>3.4436</v>
      </c>
      <c r="H551" s="36">
        <v>4.2579000000000002</v>
      </c>
      <c r="I551" s="32">
        <f t="shared" si="16"/>
        <v>1.9433999999999998</v>
      </c>
      <c r="J551" s="40">
        <f t="shared" si="17"/>
        <v>2.3045</v>
      </c>
      <c r="K551" s="37">
        <v>0.36109999999999998</v>
      </c>
      <c r="L551" s="37">
        <v>0.4577</v>
      </c>
      <c r="M551" s="37">
        <v>0.32479999999999998</v>
      </c>
      <c r="N551" s="37">
        <v>4.4000000000000003E-3</v>
      </c>
      <c r="O551" s="37">
        <v>0.317</v>
      </c>
      <c r="P551" s="37">
        <v>2.3300000000000001E-2</v>
      </c>
      <c r="Q551" s="37">
        <v>0.71040000000000003</v>
      </c>
      <c r="R551" s="37">
        <v>1.14E-2</v>
      </c>
      <c r="S551" s="37">
        <v>2.0000000000000001E-4</v>
      </c>
      <c r="T551" s="37">
        <v>6.54E-2</v>
      </c>
      <c r="U551" s="37">
        <v>4.8599999999999997E-2</v>
      </c>
      <c r="V551" s="37">
        <v>0.62560000000000004</v>
      </c>
      <c r="W551" s="37">
        <v>0.15859999999999999</v>
      </c>
      <c r="X551" s="37">
        <v>2.0000000000000001E-4</v>
      </c>
      <c r="Y551" s="37">
        <v>0.67520000000000002</v>
      </c>
      <c r="Z551" s="37">
        <v>0.47399999999999998</v>
      </c>
    </row>
    <row r="552" spans="1:26" ht="24.2" customHeight="1" thickBot="1">
      <c r="A552" s="1" t="s">
        <v>1114</v>
      </c>
      <c r="B552" s="1" t="s">
        <v>1115</v>
      </c>
      <c r="C552" s="1" t="s">
        <v>47</v>
      </c>
      <c r="D552" s="3">
        <v>4216.72</v>
      </c>
      <c r="E552" s="6">
        <v>0</v>
      </c>
      <c r="F552" s="6">
        <v>17609.880890115299</v>
      </c>
      <c r="G552" s="36">
        <v>3.5367000000000002</v>
      </c>
      <c r="H552" s="36">
        <v>4.2751000000000001</v>
      </c>
      <c r="I552" s="32">
        <f t="shared" si="16"/>
        <v>2.1140000000000003</v>
      </c>
      <c r="J552" s="40">
        <f t="shared" si="17"/>
        <v>2.4851000000000001</v>
      </c>
      <c r="K552" s="37">
        <v>0.37109999999999999</v>
      </c>
      <c r="L552" s="37">
        <v>0.55369999999999997</v>
      </c>
      <c r="M552" s="37">
        <v>0.31319999999999998</v>
      </c>
      <c r="N552" s="37">
        <v>4.7999999999999996E-3</v>
      </c>
      <c r="O552" s="37">
        <v>0.26519999999999999</v>
      </c>
      <c r="P552" s="37">
        <v>1.17E-2</v>
      </c>
      <c r="Q552" s="37">
        <v>0.62160000000000004</v>
      </c>
      <c r="R552" s="37">
        <v>1.24E-2</v>
      </c>
      <c r="S552" s="37">
        <v>4.0000000000000002E-4</v>
      </c>
      <c r="T552" s="37">
        <v>6.4899999999999999E-2</v>
      </c>
      <c r="U552" s="37">
        <v>9.7799999999999998E-2</v>
      </c>
      <c r="V552" s="37">
        <v>0.68130000000000002</v>
      </c>
      <c r="W552" s="37">
        <v>0.16500000000000001</v>
      </c>
      <c r="X552" s="37">
        <v>2.0000000000000001E-4</v>
      </c>
      <c r="Y552" s="37">
        <v>0.65029999999999999</v>
      </c>
      <c r="Z552" s="37">
        <v>0.46150000000000002</v>
      </c>
    </row>
    <row r="553" spans="1:26" ht="24.2" customHeight="1" thickBot="1">
      <c r="A553" s="1" t="s">
        <v>1116</v>
      </c>
      <c r="B553" s="1" t="s">
        <v>1117</v>
      </c>
      <c r="C553" s="1" t="s">
        <v>47</v>
      </c>
      <c r="D553" s="3">
        <v>4210.6099999999997</v>
      </c>
      <c r="E553" s="6">
        <v>0</v>
      </c>
      <c r="F553" s="6">
        <v>17621.288283927199</v>
      </c>
      <c r="G553" s="36">
        <v>3.5445000000000002</v>
      </c>
      <c r="H553" s="36">
        <v>4.2866999999999997</v>
      </c>
      <c r="I553" s="32">
        <f t="shared" si="16"/>
        <v>2.1619000000000002</v>
      </c>
      <c r="J553" s="40">
        <f t="shared" si="17"/>
        <v>2.5352000000000001</v>
      </c>
      <c r="K553" s="37">
        <v>0.37330000000000002</v>
      </c>
      <c r="L553" s="37">
        <v>0.58140000000000003</v>
      </c>
      <c r="M553" s="37">
        <v>0.2671</v>
      </c>
      <c r="N553" s="37">
        <v>5.1999999999999998E-3</v>
      </c>
      <c r="O553" s="37">
        <v>0.26679999999999998</v>
      </c>
      <c r="P553" s="37">
        <v>1.17E-2</v>
      </c>
      <c r="Q553" s="37">
        <v>0.65480000000000005</v>
      </c>
      <c r="R553" s="37">
        <v>1.24E-2</v>
      </c>
      <c r="S553" s="37">
        <v>4.0000000000000002E-4</v>
      </c>
      <c r="T553" s="37">
        <v>6.4899999999999999E-2</v>
      </c>
      <c r="U553" s="37">
        <v>4.8800000000000003E-2</v>
      </c>
      <c r="V553" s="37">
        <v>0.72350000000000003</v>
      </c>
      <c r="W553" s="37">
        <v>0.16200000000000001</v>
      </c>
      <c r="X553" s="37">
        <v>2.0000000000000001E-4</v>
      </c>
      <c r="Y553" s="37">
        <v>0.65049999999999997</v>
      </c>
      <c r="Z553" s="37">
        <v>0.4637</v>
      </c>
    </row>
    <row r="554" spans="1:26" ht="24.2" customHeight="1" thickBot="1">
      <c r="A554" s="1" t="s">
        <v>1118</v>
      </c>
      <c r="B554" s="1" t="s">
        <v>1119</v>
      </c>
      <c r="C554" s="1" t="s">
        <v>47</v>
      </c>
      <c r="D554" s="3">
        <v>4251.4799999999996</v>
      </c>
      <c r="E554" s="6">
        <v>150.5</v>
      </c>
      <c r="F554" s="6">
        <v>17732.977961832101</v>
      </c>
      <c r="G554" s="36">
        <v>3.5362</v>
      </c>
      <c r="H554" s="36">
        <v>4.2403000000000004</v>
      </c>
      <c r="I554" s="32">
        <f t="shared" si="16"/>
        <v>2.1282000000000001</v>
      </c>
      <c r="J554" s="40">
        <f t="shared" si="17"/>
        <v>2.5041000000000002</v>
      </c>
      <c r="K554" s="37">
        <v>0.37590000000000001</v>
      </c>
      <c r="L554" s="37">
        <v>0.49880000000000002</v>
      </c>
      <c r="M554" s="37">
        <v>0.32800000000000001</v>
      </c>
      <c r="N554" s="37">
        <v>7.7000000000000002E-3</v>
      </c>
      <c r="O554" s="37">
        <v>0.22670000000000001</v>
      </c>
      <c r="P554" s="37">
        <v>0</v>
      </c>
      <c r="Q554" s="37">
        <v>0.49540000000000001</v>
      </c>
      <c r="R554" s="37">
        <v>1.9900000000000001E-2</v>
      </c>
      <c r="S554" s="37">
        <v>5.0000000000000001E-4</v>
      </c>
      <c r="T554" s="37">
        <v>6.6500000000000004E-2</v>
      </c>
      <c r="U554" s="37">
        <v>0.48909999999999998</v>
      </c>
      <c r="V554" s="37">
        <v>0.48380000000000001</v>
      </c>
      <c r="W554" s="37">
        <v>9.5600000000000004E-2</v>
      </c>
      <c r="X554" s="37">
        <v>2.0000000000000001E-4</v>
      </c>
      <c r="Y554" s="37">
        <v>0.67479999999999996</v>
      </c>
      <c r="Z554" s="37">
        <v>0.47739999999999999</v>
      </c>
    </row>
    <row r="555" spans="1:26" ht="24.2" customHeight="1" thickBot="1">
      <c r="A555" s="1" t="s">
        <v>1120</v>
      </c>
      <c r="B555" s="1" t="s">
        <v>1121</v>
      </c>
      <c r="C555" s="1" t="s">
        <v>47</v>
      </c>
      <c r="D555" s="3">
        <v>4243.1400000000003</v>
      </c>
      <c r="E555" s="6">
        <v>0</v>
      </c>
      <c r="F555" s="6">
        <v>18033.430431750301</v>
      </c>
      <c r="G555" s="36">
        <v>3.6562999999999999</v>
      </c>
      <c r="H555" s="36">
        <v>4.3471000000000002</v>
      </c>
      <c r="I555" s="32">
        <f t="shared" si="16"/>
        <v>2.2425999999999999</v>
      </c>
      <c r="J555" s="40">
        <f t="shared" si="17"/>
        <v>2.6421999999999999</v>
      </c>
      <c r="K555" s="37">
        <v>0.39960000000000001</v>
      </c>
      <c r="L555" s="37">
        <v>0.42120000000000002</v>
      </c>
      <c r="M555" s="37">
        <v>0.32329999999999998</v>
      </c>
      <c r="N555" s="37">
        <v>1.24E-2</v>
      </c>
      <c r="O555" s="37">
        <v>0.22750000000000001</v>
      </c>
      <c r="P555" s="37">
        <v>0</v>
      </c>
      <c r="Q555" s="37">
        <v>0.71630000000000005</v>
      </c>
      <c r="R555" s="37">
        <v>2.0500000000000001E-2</v>
      </c>
      <c r="S555" s="37">
        <v>5.0000000000000001E-4</v>
      </c>
      <c r="T555" s="37">
        <v>6.54E-2</v>
      </c>
      <c r="U555" s="37">
        <v>0.1051</v>
      </c>
      <c r="V555" s="37">
        <v>0.8498</v>
      </c>
      <c r="W555" s="37">
        <v>8.8300000000000003E-2</v>
      </c>
      <c r="X555" s="37">
        <v>2.0000000000000001E-4</v>
      </c>
      <c r="Y555" s="37">
        <v>0.65369999999999995</v>
      </c>
      <c r="Z555" s="37">
        <v>0.46329999999999999</v>
      </c>
    </row>
    <row r="556" spans="1:26" ht="24.2" customHeight="1" thickBot="1">
      <c r="A556" s="1" t="s">
        <v>1122</v>
      </c>
      <c r="B556" s="1" t="s">
        <v>1123</v>
      </c>
      <c r="C556" s="1" t="s">
        <v>47</v>
      </c>
      <c r="D556" s="3">
        <v>4253.96</v>
      </c>
      <c r="E556" s="6">
        <v>100.3</v>
      </c>
      <c r="F556" s="6">
        <v>17879.843917019702</v>
      </c>
      <c r="G556" s="36">
        <v>3.5063</v>
      </c>
      <c r="H556" s="36">
        <v>4.2845000000000004</v>
      </c>
      <c r="I556" s="32">
        <f t="shared" si="16"/>
        <v>2.0594999999999999</v>
      </c>
      <c r="J556" s="40">
        <f t="shared" si="17"/>
        <v>2.4478999999999997</v>
      </c>
      <c r="K556" s="37">
        <v>0.38840000000000002</v>
      </c>
      <c r="L556" s="37">
        <v>0.40710000000000002</v>
      </c>
      <c r="M556" s="37">
        <v>0.2802</v>
      </c>
      <c r="N556" s="37">
        <v>9.1999999999999998E-3</v>
      </c>
      <c r="O556" s="37">
        <v>0.28299999999999997</v>
      </c>
      <c r="P556" s="37">
        <v>2.3199999999999998E-2</v>
      </c>
      <c r="Q556" s="37">
        <v>0.71930000000000005</v>
      </c>
      <c r="R556" s="37">
        <v>1.9900000000000001E-2</v>
      </c>
      <c r="S556" s="37">
        <v>5.0000000000000001E-4</v>
      </c>
      <c r="T556" s="37">
        <v>6.6000000000000003E-2</v>
      </c>
      <c r="U556" s="37">
        <v>0.10630000000000001</v>
      </c>
      <c r="V556" s="37">
        <v>0.75470000000000004</v>
      </c>
      <c r="W556" s="37">
        <v>8.8200000000000001E-2</v>
      </c>
      <c r="X556" s="37">
        <v>2.0000000000000001E-4</v>
      </c>
      <c r="Y556" s="37">
        <v>0.6663</v>
      </c>
      <c r="Z556" s="37">
        <v>0.47199999999999998</v>
      </c>
    </row>
    <row r="557" spans="1:26" ht="24.2" customHeight="1" thickBot="1">
      <c r="A557" s="1" t="s">
        <v>1124</v>
      </c>
      <c r="B557" s="1" t="s">
        <v>1125</v>
      </c>
      <c r="C557" s="1" t="s">
        <v>47</v>
      </c>
      <c r="D557" s="3">
        <v>4280.3500000000004</v>
      </c>
      <c r="E557" s="6">
        <v>50.1</v>
      </c>
      <c r="F557" s="6">
        <v>18055.0234717231</v>
      </c>
      <c r="G557" s="36">
        <v>3.5482</v>
      </c>
      <c r="H557" s="36">
        <v>4.3232999999999997</v>
      </c>
      <c r="I557" s="32">
        <f t="shared" si="16"/>
        <v>2.1067999999999998</v>
      </c>
      <c r="J557" s="40">
        <f t="shared" si="17"/>
        <v>2.4905999999999997</v>
      </c>
      <c r="K557" s="37">
        <v>0.38379999999999997</v>
      </c>
      <c r="L557" s="37">
        <v>0.34860000000000002</v>
      </c>
      <c r="M557" s="37">
        <v>0.28249999999999997</v>
      </c>
      <c r="N557" s="37">
        <v>1.24E-2</v>
      </c>
      <c r="O557" s="37">
        <v>0.28370000000000001</v>
      </c>
      <c r="P557" s="37">
        <v>2.3E-2</v>
      </c>
      <c r="Q557" s="37">
        <v>0.72699999999999998</v>
      </c>
      <c r="R557" s="37">
        <v>2.0500000000000001E-2</v>
      </c>
      <c r="S557" s="37">
        <v>5.0000000000000001E-4</v>
      </c>
      <c r="T557" s="37">
        <v>6.6000000000000003E-2</v>
      </c>
      <c r="U557" s="37">
        <v>0.1042</v>
      </c>
      <c r="V557" s="37">
        <v>0.85960000000000003</v>
      </c>
      <c r="W557" s="37">
        <v>8.7599999999999997E-2</v>
      </c>
      <c r="X557" s="37">
        <v>2.0000000000000001E-4</v>
      </c>
      <c r="Y557" s="37">
        <v>0.65529999999999999</v>
      </c>
      <c r="Z557" s="37">
        <v>0.46839999999999998</v>
      </c>
    </row>
    <row r="558" spans="1:26" s="31" customFormat="1" ht="24.2" customHeight="1" thickBot="1">
      <c r="A558" s="28" t="s">
        <v>1126</v>
      </c>
      <c r="B558" s="28" t="s">
        <v>1127</v>
      </c>
      <c r="C558" s="28" t="s">
        <v>49</v>
      </c>
      <c r="D558" s="29">
        <v>9749.08</v>
      </c>
      <c r="E558" s="30">
        <v>0</v>
      </c>
      <c r="F558" s="30">
        <v>30628.3006288791</v>
      </c>
      <c r="G558" s="38">
        <v>2.5632000000000001</v>
      </c>
      <c r="H558" s="38">
        <v>3.1415999999999999</v>
      </c>
      <c r="I558" s="32">
        <f t="shared" si="16"/>
        <v>1.7053000000000003</v>
      </c>
      <c r="J558" s="40">
        <f t="shared" si="17"/>
        <v>1.9297000000000002</v>
      </c>
      <c r="K558" s="39">
        <v>0.22439999999999999</v>
      </c>
      <c r="L558" s="39">
        <v>0.16109999999999999</v>
      </c>
      <c r="M558" s="39">
        <v>5.5100000000000003E-2</v>
      </c>
      <c r="N558" s="39">
        <v>1.4E-3</v>
      </c>
      <c r="O558" s="39">
        <v>0.15670000000000001</v>
      </c>
      <c r="P558" s="39">
        <v>2.1000000000000001E-2</v>
      </c>
      <c r="Q558" s="39">
        <v>0.43590000000000001</v>
      </c>
      <c r="R558" s="39">
        <v>7.9000000000000008E-3</v>
      </c>
      <c r="S558" s="39">
        <v>2.0000000000000001E-4</v>
      </c>
      <c r="T558" s="39">
        <v>2.06E-2</v>
      </c>
      <c r="U558" s="39">
        <v>0.32379999999999998</v>
      </c>
      <c r="V558" s="39">
        <v>0.43790000000000001</v>
      </c>
      <c r="W558" s="39">
        <v>0.04</v>
      </c>
      <c r="X558" s="39">
        <v>1E-4</v>
      </c>
      <c r="Y558" s="39">
        <v>0.8548</v>
      </c>
      <c r="Z558" s="39">
        <v>0.4007</v>
      </c>
    </row>
    <row r="559" spans="1:26">
      <c r="D559" s="4"/>
      <c r="E559" s="4"/>
      <c r="F559" s="4"/>
      <c r="G559" s="8"/>
      <c r="H559" s="8"/>
      <c r="I559" s="8"/>
      <c r="J559" s="8"/>
      <c r="K559" s="8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</sheetData>
  <autoFilter ref="A11:Z558" xr:uid="{00000000-0009-0000-0000-000001000000}"/>
  <mergeCells count="10">
    <mergeCell ref="B6:W6"/>
    <mergeCell ref="B7:W7"/>
    <mergeCell ref="A9:A10"/>
    <mergeCell ref="B9:B10"/>
    <mergeCell ref="C9:C10"/>
    <mergeCell ref="G9:G10"/>
    <mergeCell ref="H9:H10"/>
    <mergeCell ref="I9:I10"/>
    <mergeCell ref="J9:J10"/>
    <mergeCell ref="K9:Z9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/>
  <dcterms:created xsi:type="dcterms:W3CDTF">2017-07-06T12:05:52Z</dcterms:created>
  <dcterms:modified xsi:type="dcterms:W3CDTF">2017-08-18T09:09:17Z</dcterms:modified>
  <cp:category/>
  <cp:contentStatus/>
</cp:coreProperties>
</file>